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<sst xmlns="http://schemas.openxmlformats.org/spreadsheetml/2006/main" count="56" uniqueCount="46">
  <si>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r>
      <rPr>
        <b/>
        <sz val="14"/>
        <color indexed="8"/>
        <rFont val="Calibri"/>
        <family val="2"/>
      </rPr>
      <t>MEJ 09 - Rozpočet a jeho vyhodnocení</t>
    </r>
  </si>
  <si>
    <t>rozpočet</t>
  </si>
  <si>
    <t>bez DPH</t>
  </si>
  <si>
    <t>Příjmy</t>
  </si>
  <si>
    <t>tis. Kč</t>
  </si>
  <si>
    <t>Magistrát</t>
  </si>
  <si>
    <t xml:space="preserve">MŠMT </t>
  </si>
  <si>
    <t xml:space="preserve">Unimedia - provize </t>
  </si>
  <si>
    <t>vybráno od účastníků</t>
  </si>
  <si>
    <t>v průběhu</t>
  </si>
  <si>
    <t>útěcha</t>
  </si>
  <si>
    <t>ostatní příjmy při MEJ</t>
  </si>
  <si>
    <t>tržba z prodeje vstupenek</t>
  </si>
  <si>
    <t>výnos z prodeje stolů a dalšího materiálu</t>
  </si>
  <si>
    <t>Příjmy celkem</t>
  </si>
  <si>
    <t>Výdaje</t>
  </si>
  <si>
    <t>Bestsport</t>
  </si>
  <si>
    <t>nájem</t>
  </si>
  <si>
    <t>catering</t>
  </si>
  <si>
    <r>
      <t>služby povinné (</t>
    </r>
    <r>
      <rPr>
        <sz val="8"/>
        <color indexed="8"/>
        <rFont val="Calibri"/>
        <family val="0"/>
      </rPr>
      <t>2274-161)</t>
    </r>
  </si>
  <si>
    <t>služby dodatečné</t>
  </si>
  <si>
    <t>Sazka</t>
  </si>
  <si>
    <t>provize ze vstupenek</t>
  </si>
  <si>
    <t>Hotely</t>
  </si>
  <si>
    <t>Step</t>
  </si>
  <si>
    <t>DUO</t>
  </si>
  <si>
    <t>Čechie</t>
  </si>
  <si>
    <t>Absolutum</t>
  </si>
  <si>
    <t>Intour</t>
  </si>
  <si>
    <t>Rozhodčí</t>
  </si>
  <si>
    <t>zahraniční</t>
  </si>
  <si>
    <t>odměny</t>
  </si>
  <si>
    <t>EUR</t>
  </si>
  <si>
    <t>tuzemsko</t>
  </si>
  <si>
    <t>cestovné</t>
  </si>
  <si>
    <t>Doprava</t>
  </si>
  <si>
    <t>Brigádníci</t>
  </si>
  <si>
    <t>Reprezentace, občerstvení, VIP</t>
  </si>
  <si>
    <t>Banket Klub Lávka</t>
  </si>
  <si>
    <t>Pojištění haly a účastníků MEJ</t>
  </si>
  <si>
    <t>Ostatní výdaje</t>
  </si>
  <si>
    <t>Výdaje celkem</t>
  </si>
  <si>
    <t>Rozdíl</t>
  </si>
  <si>
    <t xml:space="preserve">  </t>
  </si>
  <si>
    <t xml:space="preserve"> </t>
  </si>
  <si>
    <t>ing. Jiří Braňka, 20.9.2009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</si>
</sst>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6" fontId="0" fillId="0" borderId="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G58" sqref="G58"/>
    </sheetView>
  </sheetViews>
  <sheetFormatPr defaultColWidth="9.140625" defaultRowHeight="12.75"/>
  <sheetData>
    <row r="1" spans="1:9" ht="18.75">
      <c r="A1" s="1" t="s">
        <v>0</v>
      </c>
      <c r="B1" s="2"/>
      <c r="C1" s="2"/>
      <c r="D1" s="2"/>
      <c r="E1" s="2"/>
      <c r="F1" s="2"/>
      <c r="G1" s="3"/>
      <c r="H1" s="2"/>
      <c r="I1" s="2"/>
    </row>
    <row r="2" spans="1:9" ht="15">
      <c r="A2" s="4"/>
      <c r="B2" s="4"/>
      <c r="C2" s="4"/>
      <c r="D2" s="4"/>
      <c r="E2" s="4"/>
      <c r="F2" s="4" t="s">
        <v>1</v>
      </c>
      <c r="G2" s="5" t="s">
        <v>2</v>
      </c>
      <c r="H2" s="6"/>
      <c r="I2" s="7"/>
    </row>
    <row r="3" spans="1:9" ht="15">
      <c r="A3" s="8" t="s">
        <v>3</v>
      </c>
      <c r="B3" s="9"/>
      <c r="C3" s="9"/>
      <c r="D3" s="9"/>
      <c r="E3" s="10"/>
      <c r="F3" s="11" t="s">
        <v>4</v>
      </c>
      <c r="G3" s="12" t="s">
        <v>4</v>
      </c>
      <c r="H3" s="13"/>
      <c r="I3" s="2"/>
    </row>
    <row r="4" spans="1:9" ht="12.75">
      <c r="A4" s="14"/>
      <c r="B4" s="2"/>
      <c r="C4" s="2"/>
      <c r="D4" s="2"/>
      <c r="E4" s="2"/>
      <c r="F4" s="15"/>
      <c r="G4" s="16"/>
      <c r="H4" s="17"/>
      <c r="I4" s="2"/>
    </row>
    <row r="5" spans="1:9" ht="12.75">
      <c r="A5" s="14" t="s">
        <v>5</v>
      </c>
      <c r="B5" s="2"/>
      <c r="C5" s="2"/>
      <c r="D5" s="2"/>
      <c r="E5" s="2"/>
      <c r="F5" s="15">
        <v>420</v>
      </c>
      <c r="G5" s="16">
        <v>420</v>
      </c>
      <c r="H5" s="17"/>
      <c r="I5" s="2"/>
    </row>
    <row r="6" spans="1:9" ht="12.75">
      <c r="A6" s="14" t="s">
        <v>6</v>
      </c>
      <c r="B6" s="2"/>
      <c r="C6" s="2"/>
      <c r="D6" s="2"/>
      <c r="E6" s="2"/>
      <c r="F6" s="15">
        <v>600</v>
      </c>
      <c r="G6" s="16">
        <v>300</v>
      </c>
      <c r="H6" s="17"/>
      <c r="I6" s="2"/>
    </row>
    <row r="7" spans="1:9" ht="12.75">
      <c r="A7" s="14" t="s">
        <v>7</v>
      </c>
      <c r="B7" s="2"/>
      <c r="C7" s="2"/>
      <c r="D7" s="2"/>
      <c r="E7" s="2"/>
      <c r="F7" s="15">
        <v>0</v>
      </c>
      <c r="G7" s="16">
        <v>200</v>
      </c>
      <c r="H7" s="17"/>
      <c r="I7" s="2"/>
    </row>
    <row r="8" spans="1:9" ht="12.75">
      <c r="A8" s="14" t="s">
        <v>8</v>
      </c>
      <c r="B8" s="2"/>
      <c r="C8" s="2"/>
      <c r="D8" s="2"/>
      <c r="E8" s="2"/>
      <c r="F8" s="15">
        <v>12504</v>
      </c>
      <c r="G8" s="16">
        <v>12172</v>
      </c>
      <c r="H8" s="17"/>
      <c r="I8" s="2"/>
    </row>
    <row r="9" spans="1:9" ht="12.75">
      <c r="A9" s="14" t="s">
        <v>8</v>
      </c>
      <c r="B9" s="2"/>
      <c r="C9" s="2" t="s">
        <v>9</v>
      </c>
      <c r="D9" s="2"/>
      <c r="E9" s="2"/>
      <c r="F9" s="15">
        <v>0</v>
      </c>
      <c r="G9" s="16">
        <v>124</v>
      </c>
      <c r="H9" s="17"/>
      <c r="I9" s="2"/>
    </row>
    <row r="10" spans="1:9" ht="12.75">
      <c r="A10" s="14"/>
      <c r="B10" s="2"/>
      <c r="C10" s="2"/>
      <c r="D10" s="2"/>
      <c r="E10" s="2"/>
      <c r="F10" s="15">
        <v>0</v>
      </c>
      <c r="G10" s="16">
        <v>0</v>
      </c>
      <c r="H10" s="17"/>
      <c r="I10" s="2"/>
    </row>
    <row r="11" spans="1:9" ht="12.75">
      <c r="A11" s="14" t="s">
        <v>10</v>
      </c>
      <c r="B11" s="2"/>
      <c r="C11" s="2"/>
      <c r="D11" s="2"/>
      <c r="E11" s="2"/>
      <c r="F11" s="15">
        <v>41</v>
      </c>
      <c r="G11" s="16">
        <v>39</v>
      </c>
      <c r="H11" s="17"/>
      <c r="I11" s="2"/>
    </row>
    <row r="12" spans="1:9" ht="12.75">
      <c r="A12" s="14" t="s">
        <v>11</v>
      </c>
      <c r="B12" s="2"/>
      <c r="C12" s="2"/>
      <c r="D12" s="2"/>
      <c r="E12" s="2"/>
      <c r="F12" s="15">
        <v>0</v>
      </c>
      <c r="G12" s="16">
        <v>214</v>
      </c>
      <c r="H12" s="17"/>
      <c r="I12" s="2"/>
    </row>
    <row r="13" spans="1:9" ht="12.75">
      <c r="A13" s="14"/>
      <c r="B13" s="2"/>
      <c r="C13" s="2"/>
      <c r="D13" s="2"/>
      <c r="E13" s="2"/>
      <c r="F13" s="15"/>
      <c r="G13" s="16"/>
      <c r="H13" s="17"/>
      <c r="I13" s="2"/>
    </row>
    <row r="14" spans="1:9" ht="12.75">
      <c r="A14" s="14"/>
      <c r="B14" s="2"/>
      <c r="C14" s="2"/>
      <c r="D14" s="2"/>
      <c r="E14" s="2"/>
      <c r="F14" s="15"/>
      <c r="G14" s="16"/>
      <c r="H14" s="17"/>
      <c r="I14" s="2"/>
    </row>
    <row r="15" spans="1:9" ht="12.75">
      <c r="A15" s="14" t="s">
        <v>12</v>
      </c>
      <c r="B15" s="2"/>
      <c r="C15" s="2"/>
      <c r="D15" s="2"/>
      <c r="E15" s="2"/>
      <c r="F15" s="15">
        <v>98</v>
      </c>
      <c r="G15" s="16">
        <v>163</v>
      </c>
      <c r="H15" s="17"/>
      <c r="I15" s="2"/>
    </row>
    <row r="16" spans="1:9" ht="12.75">
      <c r="A16" s="18" t="s">
        <v>13</v>
      </c>
      <c r="B16" s="4"/>
      <c r="C16" s="4"/>
      <c r="D16" s="4"/>
      <c r="E16" s="19"/>
      <c r="F16" s="20">
        <v>200</v>
      </c>
      <c r="G16" s="21">
        <v>180</v>
      </c>
      <c r="H16" s="22"/>
      <c r="I16" s="2"/>
    </row>
    <row r="17" spans="1:12" ht="15.75" thickBot="1">
      <c r="A17" s="23" t="s">
        <v>14</v>
      </c>
      <c r="B17" s="24"/>
      <c r="C17" s="24"/>
      <c r="D17" s="24"/>
      <c r="E17" s="25"/>
      <c r="F17" s="26">
        <f>SUM(F4:F16)</f>
        <v>13863</v>
      </c>
      <c r="G17" s="26">
        <f>SUM(G4:G16)</f>
        <v>13812</v>
      </c>
      <c r="H17" s="26"/>
      <c r="I17" s="2"/>
      <c r="L17" t="s">
        <v>43</v>
      </c>
    </row>
    <row r="18" spans="1:9" ht="12.75">
      <c r="A18" s="2"/>
      <c r="B18" s="2"/>
      <c r="C18" s="2"/>
      <c r="D18" s="2"/>
      <c r="E18" s="2"/>
      <c r="F18" s="2"/>
      <c r="G18" s="2"/>
      <c r="H18" s="17"/>
      <c r="I18" s="2"/>
    </row>
    <row r="19" spans="1:9" ht="15">
      <c r="A19" s="4"/>
      <c r="B19" s="4"/>
      <c r="C19" s="4"/>
      <c r="D19" s="4"/>
      <c r="E19" s="4"/>
      <c r="F19" s="4"/>
      <c r="G19" s="5" t="s">
        <v>2</v>
      </c>
      <c r="H19" s="27"/>
      <c r="I19" s="2"/>
    </row>
    <row r="20" spans="1:9" ht="15">
      <c r="A20" s="28" t="s">
        <v>15</v>
      </c>
      <c r="B20" s="29"/>
      <c r="C20" s="29"/>
      <c r="D20" s="29"/>
      <c r="E20" s="30"/>
      <c r="F20" s="12" t="s">
        <v>4</v>
      </c>
      <c r="G20" s="12" t="s">
        <v>4</v>
      </c>
      <c r="H20" s="13"/>
      <c r="I20" s="2"/>
    </row>
    <row r="21" spans="1:9" ht="12.75">
      <c r="A21" s="14"/>
      <c r="B21" s="2"/>
      <c r="C21" s="2"/>
      <c r="D21" s="2"/>
      <c r="E21" s="2"/>
      <c r="F21" s="31"/>
      <c r="G21" s="16"/>
      <c r="H21" s="17"/>
      <c r="I21" s="2"/>
    </row>
    <row r="22" spans="1:9" ht="12.75">
      <c r="A22" s="14" t="s">
        <v>16</v>
      </c>
      <c r="B22" s="2"/>
      <c r="C22" s="2" t="s">
        <v>17</v>
      </c>
      <c r="D22" s="2"/>
      <c r="E22" s="2"/>
      <c r="F22" s="31">
        <v>350</v>
      </c>
      <c r="G22" s="16">
        <v>350</v>
      </c>
      <c r="H22" s="17"/>
      <c r="I22" s="2"/>
    </row>
    <row r="23" spans="1:9" ht="12.75">
      <c r="A23" s="14"/>
      <c r="B23" s="2"/>
      <c r="C23" s="2" t="s">
        <v>18</v>
      </c>
      <c r="D23" s="2"/>
      <c r="E23" s="2"/>
      <c r="F23" s="31">
        <v>2392</v>
      </c>
      <c r="G23" s="16">
        <v>2496</v>
      </c>
      <c r="H23" s="17"/>
      <c r="I23" s="2"/>
    </row>
    <row r="24" spans="1:9" ht="12.75">
      <c r="A24" s="14"/>
      <c r="B24" s="2"/>
      <c r="C24" s="2" t="s">
        <v>19</v>
      </c>
      <c r="D24" s="2"/>
      <c r="E24" s="2"/>
      <c r="F24" s="31">
        <v>2130</v>
      </c>
      <c r="G24" s="16">
        <v>2113</v>
      </c>
      <c r="H24" s="17"/>
      <c r="I24" s="2"/>
    </row>
    <row r="25" spans="1:9" ht="12.75">
      <c r="A25" s="14"/>
      <c r="B25" s="2"/>
      <c r="C25" s="2" t="s">
        <v>20</v>
      </c>
      <c r="D25" s="2"/>
      <c r="E25" s="2"/>
      <c r="F25" s="31">
        <v>81</v>
      </c>
      <c r="G25" s="16">
        <v>13</v>
      </c>
      <c r="H25" s="17"/>
      <c r="I25" s="2"/>
    </row>
    <row r="26" spans="1:9" ht="12.75">
      <c r="A26" s="14" t="s">
        <v>21</v>
      </c>
      <c r="B26" s="2"/>
      <c r="C26" s="2" t="s">
        <v>22</v>
      </c>
      <c r="D26" s="2"/>
      <c r="E26" s="2"/>
      <c r="F26" s="31">
        <v>35</v>
      </c>
      <c r="G26" s="16">
        <v>42</v>
      </c>
      <c r="H26" s="17"/>
      <c r="I26" s="2"/>
    </row>
    <row r="27" spans="1:9" ht="12.75">
      <c r="A27" s="14"/>
      <c r="B27" s="2"/>
      <c r="C27" s="2"/>
      <c r="D27" s="2"/>
      <c r="E27" s="2"/>
      <c r="F27" s="31"/>
      <c r="G27" s="16"/>
      <c r="H27" s="17"/>
      <c r="I27" s="2"/>
    </row>
    <row r="28" spans="1:9" ht="12.75">
      <c r="A28" s="14" t="s">
        <v>23</v>
      </c>
      <c r="B28" s="2"/>
      <c r="C28" s="2" t="s">
        <v>24</v>
      </c>
      <c r="D28" s="2"/>
      <c r="E28" s="2"/>
      <c r="F28" s="31"/>
      <c r="G28" s="16">
        <v>1462</v>
      </c>
      <c r="H28" s="17"/>
      <c r="I28" s="2"/>
    </row>
    <row r="29" spans="1:9" ht="12.75">
      <c r="A29" s="14"/>
      <c r="B29" s="2"/>
      <c r="C29" s="2" t="s">
        <v>25</v>
      </c>
      <c r="D29" s="2"/>
      <c r="E29" s="2"/>
      <c r="F29" s="31"/>
      <c r="G29" s="16">
        <v>4220</v>
      </c>
      <c r="H29" s="17"/>
      <c r="I29" s="2"/>
    </row>
    <row r="30" spans="1:9" ht="12.75">
      <c r="A30" s="14"/>
      <c r="B30" s="2"/>
      <c r="C30" s="2" t="s">
        <v>26</v>
      </c>
      <c r="D30" s="2"/>
      <c r="E30" s="2"/>
      <c r="F30" s="31"/>
      <c r="G30" s="16">
        <v>633</v>
      </c>
      <c r="H30" s="17"/>
      <c r="I30" s="2"/>
    </row>
    <row r="31" spans="1:9" ht="12.75">
      <c r="A31" s="14"/>
      <c r="B31" s="2"/>
      <c r="C31" s="2" t="s">
        <v>27</v>
      </c>
      <c r="D31" s="2"/>
      <c r="E31" s="2"/>
      <c r="F31" s="31">
        <v>0</v>
      </c>
      <c r="G31" s="16">
        <v>104</v>
      </c>
      <c r="H31" s="17"/>
      <c r="I31" s="2"/>
    </row>
    <row r="32" spans="1:9" ht="12.75">
      <c r="A32" s="14"/>
      <c r="B32" s="2"/>
      <c r="C32" s="32" t="s">
        <v>28</v>
      </c>
      <c r="D32" s="32"/>
      <c r="E32" s="32"/>
      <c r="F32" s="22">
        <v>0</v>
      </c>
      <c r="G32" s="21">
        <v>108</v>
      </c>
      <c r="H32" s="22"/>
      <c r="I32" s="2"/>
    </row>
    <row r="33" spans="1:9" ht="12.75">
      <c r="A33" s="14"/>
      <c r="B33" s="2"/>
      <c r="C33" s="2"/>
      <c r="D33" s="2"/>
      <c r="E33" s="2"/>
      <c r="F33" s="31">
        <v>6281</v>
      </c>
      <c r="G33" s="33" t="s">
        <v>44</v>
      </c>
      <c r="H33" s="17">
        <v>6527</v>
      </c>
      <c r="I33" s="2"/>
    </row>
    <row r="34" spans="1:9" ht="12.75">
      <c r="A34" s="14"/>
      <c r="B34" s="2"/>
      <c r="C34" s="2"/>
      <c r="D34" s="2"/>
      <c r="E34" s="2"/>
      <c r="F34" s="31"/>
      <c r="G34" s="16"/>
      <c r="H34" s="17"/>
      <c r="I34" s="2"/>
    </row>
    <row r="35" spans="1:9" ht="12.75">
      <c r="A35" s="14" t="s">
        <v>29</v>
      </c>
      <c r="B35" s="2" t="s">
        <v>30</v>
      </c>
      <c r="C35" s="2" t="s">
        <v>31</v>
      </c>
      <c r="D35" s="2" t="s">
        <v>32</v>
      </c>
      <c r="E35" s="2">
        <v>8220</v>
      </c>
      <c r="F35" s="31">
        <v>195</v>
      </c>
      <c r="G35" s="16">
        <v>214</v>
      </c>
      <c r="H35" s="17"/>
      <c r="I35" s="2"/>
    </row>
    <row r="36" spans="1:9" ht="12.75">
      <c r="A36" s="14" t="s">
        <v>29</v>
      </c>
      <c r="B36" s="2" t="s">
        <v>33</v>
      </c>
      <c r="C36" s="2" t="s">
        <v>31</v>
      </c>
      <c r="D36" s="2"/>
      <c r="E36" s="2"/>
      <c r="F36" s="31">
        <v>240</v>
      </c>
      <c r="G36" s="16">
        <v>280</v>
      </c>
      <c r="H36" s="17"/>
      <c r="I36" s="2"/>
    </row>
    <row r="37" spans="1:9" ht="12.75">
      <c r="A37" s="14" t="s">
        <v>29</v>
      </c>
      <c r="B37" s="2" t="s">
        <v>33</v>
      </c>
      <c r="C37" s="2" t="s">
        <v>34</v>
      </c>
      <c r="D37" s="2"/>
      <c r="E37" s="2"/>
      <c r="F37" s="31">
        <v>10</v>
      </c>
      <c r="G37" s="16">
        <v>25</v>
      </c>
      <c r="H37" s="17"/>
      <c r="I37" s="2"/>
    </row>
    <row r="38" spans="1:9" ht="15">
      <c r="A38" s="14" t="s">
        <v>35</v>
      </c>
      <c r="B38" s="2"/>
      <c r="C38" s="2"/>
      <c r="D38" s="2"/>
      <c r="E38" s="34"/>
      <c r="F38" s="35">
        <v>500</v>
      </c>
      <c r="G38" s="16">
        <v>902</v>
      </c>
      <c r="H38" s="17"/>
      <c r="I38" s="2"/>
    </row>
    <row r="39" spans="1:9" ht="12.75">
      <c r="A39" s="14"/>
      <c r="B39" s="2"/>
      <c r="C39" s="2"/>
      <c r="D39" s="2"/>
      <c r="E39" s="34"/>
      <c r="F39" s="36"/>
      <c r="G39" s="16"/>
      <c r="H39" s="17"/>
      <c r="I39" s="2"/>
    </row>
    <row r="40" spans="1:9" ht="12.75">
      <c r="A40" s="14" t="s">
        <v>36</v>
      </c>
      <c r="B40" s="2"/>
      <c r="C40" s="2"/>
      <c r="D40" s="2"/>
      <c r="E40" s="2"/>
      <c r="F40" s="31">
        <v>420</v>
      </c>
      <c r="G40" s="16">
        <v>586</v>
      </c>
      <c r="H40" s="17"/>
      <c r="I40" s="2"/>
    </row>
    <row r="41" spans="1:9" ht="12.75">
      <c r="A41" s="14" t="s">
        <v>37</v>
      </c>
      <c r="B41" s="2"/>
      <c r="C41" s="2"/>
      <c r="D41" s="2"/>
      <c r="E41" s="2"/>
      <c r="F41" s="31">
        <v>25</v>
      </c>
      <c r="G41" s="16">
        <v>12</v>
      </c>
      <c r="H41" s="17"/>
      <c r="I41" s="2"/>
    </row>
    <row r="42" spans="1:9" ht="12.75">
      <c r="A42" s="14" t="s">
        <v>38</v>
      </c>
      <c r="B42" s="2"/>
      <c r="C42" s="2"/>
      <c r="D42" s="37"/>
      <c r="E42" s="2"/>
      <c r="F42" s="31">
        <v>70</v>
      </c>
      <c r="G42" s="16">
        <v>0</v>
      </c>
      <c r="H42" s="17"/>
      <c r="I42" s="2"/>
    </row>
    <row r="43" spans="1:9" ht="12.75">
      <c r="A43" s="14" t="s">
        <v>39</v>
      </c>
      <c r="B43" s="2"/>
      <c r="C43" s="2"/>
      <c r="D43" s="37"/>
      <c r="E43" s="2"/>
      <c r="F43" s="31">
        <v>16</v>
      </c>
      <c r="G43" s="16">
        <v>16</v>
      </c>
      <c r="H43" s="17"/>
      <c r="I43" s="2"/>
    </row>
    <row r="44" spans="1:9" ht="12.75">
      <c r="A44" s="14" t="s">
        <v>40</v>
      </c>
      <c r="B44" s="2"/>
      <c r="C44" s="2"/>
      <c r="D44" s="2"/>
      <c r="E44" s="2"/>
      <c r="F44" s="31">
        <v>350</v>
      </c>
      <c r="G44" s="16">
        <v>430</v>
      </c>
      <c r="H44" s="17"/>
      <c r="I44" s="2"/>
    </row>
    <row r="45" spans="1:9" ht="12.75">
      <c r="A45" s="14"/>
      <c r="B45" s="2"/>
      <c r="C45" s="4"/>
      <c r="D45" s="2"/>
      <c r="E45" s="2"/>
      <c r="F45" s="31"/>
      <c r="G45" s="21"/>
      <c r="H45" s="22"/>
      <c r="I45" s="2"/>
    </row>
    <row r="46" spans="1:9" ht="15">
      <c r="A46" s="28" t="s">
        <v>41</v>
      </c>
      <c r="B46" s="29"/>
      <c r="C46" s="38"/>
      <c r="D46" s="29"/>
      <c r="E46" s="30"/>
      <c r="F46" s="12">
        <f>SUM(F21:F45)</f>
        <v>13095</v>
      </c>
      <c r="G46" s="12">
        <f>SUM(G21:G45)</f>
        <v>14006</v>
      </c>
      <c r="H46" s="12"/>
      <c r="I46" s="2"/>
    </row>
    <row r="47" spans="1:9" ht="15">
      <c r="A47" s="2"/>
      <c r="B47" s="2"/>
      <c r="C47" s="39"/>
      <c r="D47" s="2"/>
      <c r="E47" s="2"/>
      <c r="F47" s="2"/>
      <c r="G47" s="2"/>
      <c r="H47" s="40"/>
      <c r="I47" s="2"/>
    </row>
    <row r="48" spans="1:9" ht="15">
      <c r="A48" s="28" t="s">
        <v>42</v>
      </c>
      <c r="B48" s="29"/>
      <c r="C48" s="29"/>
      <c r="D48" s="29"/>
      <c r="E48" s="30"/>
      <c r="F48" s="12">
        <f>F17-F46</f>
        <v>768</v>
      </c>
      <c r="G48" s="12">
        <f>G17-G46</f>
        <v>-194</v>
      </c>
      <c r="H48" s="12"/>
      <c r="I48" s="1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1" ht="12.75">
      <c r="A51" t="s">
        <v>45</v>
      </c>
    </row>
    <row r="54" ht="12.75">
      <c r="A54" t="s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Botek</dc:creator>
  <cp:keywords/>
  <dc:description/>
  <cp:lastModifiedBy>Botek</cp:lastModifiedBy>
  <dcterms:created xsi:type="dcterms:W3CDTF">2009-11-01T10:43:05Z</dcterms:created>
  <dcterms:modified xsi:type="dcterms:W3CDTF">2010-01-27T10:39:00Z</dcterms:modified>
  <cp:category/>
  <cp:version/>
  <cp:contentType/>
  <cp:contentStatus/>
</cp:coreProperties>
</file>