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480" tabRatio="630" activeTab="0"/>
  </bookViews>
  <sheets>
    <sheet name="Rozpočet ME 2010" sheetId="1" r:id="rId1"/>
  </sheets>
  <definedNames>
    <definedName name="Barčišová">#REF!</definedName>
    <definedName name="Botlíková">#REF!</definedName>
    <definedName name="Cajthaml">#REF!</definedName>
    <definedName name="Foltýnová">#REF!</definedName>
    <definedName name="Hrubý">#REF!</definedName>
    <definedName name="Hudecová">#REF!</definedName>
    <definedName name="Kozderková">#REF!</definedName>
    <definedName name="Marhoul">#REF!</definedName>
    <definedName name="Šimáček">#REF!</definedName>
    <definedName name="Šrámková">#REF!</definedName>
  </definedNames>
  <calcPr fullCalcOnLoad="1"/>
</workbook>
</file>

<file path=xl/sharedStrings.xml><?xml version="1.0" encoding="utf-8"?>
<sst xmlns="http://schemas.openxmlformats.org/spreadsheetml/2006/main" count="24" uniqueCount="23">
  <si>
    <t>Ubytování</t>
  </si>
  <si>
    <t>Stravování</t>
  </si>
  <si>
    <t>ROZPOČET PŘÍJMŮ</t>
  </si>
  <si>
    <t>Doprava</t>
  </si>
  <si>
    <t>Rozhodčí</t>
  </si>
  <si>
    <t>Technické zabezpečení</t>
  </si>
  <si>
    <t xml:space="preserve">ROZPOČET LIEBHERR ME OSTRAVA 11.-19.9.2010 </t>
  </si>
  <si>
    <t>Startovné do soutěží</t>
  </si>
  <si>
    <t>Účastnické poplatky</t>
  </si>
  <si>
    <t>PŘÍJMY CELKEM</t>
  </si>
  <si>
    <t>Televizní a reklamní práva</t>
  </si>
  <si>
    <t>ROZPOČET VÝDAJŮ</t>
  </si>
  <si>
    <t>Náklady dle smlouvy s ETTU</t>
  </si>
  <si>
    <t>Hala včetně služeb</t>
  </si>
  <si>
    <t>Organizační výbor, pořadatelé</t>
  </si>
  <si>
    <t>Marketing, PR, reklama</t>
  </si>
  <si>
    <t>Ceremoniály, ceny, medaile</t>
  </si>
  <si>
    <t>Ostatní náklady</t>
  </si>
  <si>
    <t>VÝDAJE CELKEM</t>
  </si>
  <si>
    <t>VÝSLEDOVKA</t>
  </si>
  <si>
    <t>Dotace, reklama, dary</t>
  </si>
  <si>
    <t xml:space="preserve">CELKEM </t>
  </si>
  <si>
    <t>Vstupné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</si>
</sst>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č&quot;\ #,##0;\-&quot;Kč&quot;\ #,##0"/>
    <numFmt numFmtId="173" formatCode="&quot;Kč&quot;\ #,##0;[Red]\-&quot;Kč&quot;\ #,##0"/>
    <numFmt numFmtId="174" formatCode="&quot;Kč&quot;\ #,##0.00;\-&quot;Kč&quot;\ #,##0.00"/>
    <numFmt numFmtId="175" formatCode="&quot;Kč&quot;\ #,##0.00;[Red]\-&quot;Kč&quot;\ #,##0.00"/>
    <numFmt numFmtId="176" formatCode="_-&quot;Kč&quot;\ * #,##0_-;\-&quot;Kč&quot;\ * #,##0_-;_-&quot;Kč&quot;\ * &quot;-&quot;_-;_-@_-"/>
    <numFmt numFmtId="177" formatCode="_-* #,##0_-;\-* #,##0_-;_-* &quot;-&quot;_-;_-@_-"/>
    <numFmt numFmtId="178" formatCode="_-&quot;Kč&quot;\ * #,##0.00_-;\-&quot;Kč&quot;\ * #,##0.00_-;_-&quot;Kč&quot;\ * &quot;-&quot;??_-;_-@_-"/>
    <numFmt numFmtId="179" formatCode="_-* #,##0.00_-;\-* #,##0.00_-;_-* &quot;-&quot;??_-;_-@_-"/>
    <numFmt numFmtId="180" formatCode="#,##0.0\ &quot;Kč&quot;;[Red]\-#,##0.0\ &quot;Kč&quot;"/>
    <numFmt numFmtId="181" formatCode="0.0"/>
    <numFmt numFmtId="182" formatCode="dd/mm/yy"/>
    <numFmt numFmtId="183" formatCode="0.0%"/>
    <numFmt numFmtId="184" formatCode="#,##0.0\ &quot;Kč&quot;;[Red]\-#,##0\ &quot;Kč&quot;"/>
    <numFmt numFmtId="185" formatCode="0.000"/>
    <numFmt numFmtId="186" formatCode="dd\-mm\-yy"/>
    <numFmt numFmtId="187" formatCode="dd/mm/"/>
    <numFmt numFmtId="188" formatCode="#,##0.00,,"/>
    <numFmt numFmtId="189" formatCode="#,##0.00,\ &quot;Kč&quot;"/>
    <numFmt numFmtId="190" formatCode="#,##0.00;[Red]\-#,##0.00"/>
    <numFmt numFmtId="191" formatCode="#,##0.0"/>
    <numFmt numFmtId="192" formatCode="&quot;rooms:  &quot;#,##0_)"/>
    <numFmt numFmtId="193" formatCode="#,##0.000"/>
    <numFmt numFmtId="194" formatCode="#,##0.0000"/>
    <numFmt numFmtId="195" formatCode="#,##0.00;[Red]#,##0.00"/>
    <numFmt numFmtId="196" formatCode="#,##0.0;[Red]#,##0.0"/>
    <numFmt numFmtId="197" formatCode="#,##0;[Red]#,##0"/>
    <numFmt numFmtId="198" formatCode="#,##0_ ;[Red]\-#,##0\ "/>
    <numFmt numFmtId="199" formatCode="#,##0.00_ ;[Red]\-#,##0.00\ "/>
    <numFmt numFmtId="200" formatCode="#,##0.0_ ;[Red]\-#,##0.0\ "/>
    <numFmt numFmtId="201" formatCode="[$€-C07]\ #,##0.00;[Red]\-[$€-C07]\ #,##0.00"/>
    <numFmt numFmtId="202" formatCode="[$-405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4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199" fontId="8" fillId="29" borderId="11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8" fillId="29" borderId="27" xfId="0" applyFont="1" applyFill="1" applyBorder="1" applyAlignment="1">
      <alignment horizontal="right" vertical="center"/>
    </xf>
    <xf numFmtId="0" fontId="8" fillId="29" borderId="31" xfId="0" applyFont="1" applyFill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přehled" xfId="34"/>
    <cellStyle name="Currency [0]_přehled" xfId="35"/>
    <cellStyle name="Currency_přehled" xfId="36"/>
    <cellStyle name="Comma" xfId="37"/>
    <cellStyle name="Comma [0]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1 součet rozpočtů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2" max="2" width="27.57421875" style="0" customWidth="1"/>
    <col min="3" max="3" width="45.57421875" style="0" customWidth="1"/>
  </cols>
  <sheetData>
    <row r="1" spans="1:3" ht="12.75">
      <c r="A1" s="16" t="s">
        <v>6</v>
      </c>
      <c r="B1" s="17"/>
      <c r="C1" s="17"/>
    </row>
    <row r="2" spans="1:3" ht="12.75">
      <c r="A2" s="17"/>
      <c r="B2" s="17"/>
      <c r="C2" s="17"/>
    </row>
    <row r="3" spans="1:3" ht="13.5" thickBot="1">
      <c r="A3" s="18"/>
      <c r="B3" s="18"/>
      <c r="C3" s="18"/>
    </row>
    <row r="4" spans="1:3" ht="15.75" thickBot="1">
      <c r="A4" s="19" t="s">
        <v>2</v>
      </c>
      <c r="B4" s="20"/>
      <c r="C4" s="14" t="s">
        <v>21</v>
      </c>
    </row>
    <row r="5" spans="1:3" ht="12.75">
      <c r="A5" s="21" t="s">
        <v>7</v>
      </c>
      <c r="B5" s="22"/>
      <c r="C5" s="11">
        <v>200000</v>
      </c>
    </row>
    <row r="6" spans="1:3" ht="12.75">
      <c r="A6" s="23" t="s">
        <v>8</v>
      </c>
      <c r="B6" s="24"/>
      <c r="C6" s="12">
        <v>10000000</v>
      </c>
    </row>
    <row r="7" spans="1:3" ht="12.75">
      <c r="A7" s="23" t="s">
        <v>10</v>
      </c>
      <c r="B7" s="24"/>
      <c r="C7" s="12">
        <v>1800000</v>
      </c>
    </row>
    <row r="8" spans="1:3" ht="12.75">
      <c r="A8" s="23" t="s">
        <v>22</v>
      </c>
      <c r="B8" s="24"/>
      <c r="C8" s="12">
        <v>2000000</v>
      </c>
    </row>
    <row r="9" spans="1:3" ht="13.5" thickBot="1">
      <c r="A9" s="25" t="s">
        <v>20</v>
      </c>
      <c r="B9" s="26"/>
      <c r="C9" s="13">
        <v>5300000</v>
      </c>
    </row>
    <row r="10" spans="1:3" ht="13.5" thickBot="1">
      <c r="A10" s="27"/>
      <c r="B10" s="28"/>
      <c r="C10" s="3"/>
    </row>
    <row r="11" spans="1:3" ht="15.75" thickBot="1">
      <c r="A11" s="29" t="s">
        <v>9</v>
      </c>
      <c r="B11" s="30"/>
      <c r="C11" s="15">
        <f>SUM(C$4:C10)</f>
        <v>19300000</v>
      </c>
    </row>
    <row r="12" spans="1:3" ht="12.75">
      <c r="A12" s="2"/>
      <c r="B12" s="4"/>
      <c r="C12" s="5"/>
    </row>
    <row r="13" spans="1:3" ht="12.75">
      <c r="A13" s="7"/>
      <c r="B13" s="7"/>
      <c r="C13" s="1"/>
    </row>
    <row r="14" spans="1:3" ht="13.5" thickBot="1">
      <c r="A14" s="6"/>
      <c r="B14" s="8"/>
      <c r="C14" s="9"/>
    </row>
    <row r="15" spans="1:3" ht="15.75" thickBot="1">
      <c r="A15" s="19" t="s">
        <v>11</v>
      </c>
      <c r="B15" s="20"/>
      <c r="C15" s="14" t="s">
        <v>21</v>
      </c>
    </row>
    <row r="16" spans="1:3" ht="12.75">
      <c r="A16" s="21" t="s">
        <v>0</v>
      </c>
      <c r="B16" s="22"/>
      <c r="C16" s="11">
        <v>6000000</v>
      </c>
    </row>
    <row r="17" spans="1:3" ht="12.75">
      <c r="A17" s="23" t="s">
        <v>1</v>
      </c>
      <c r="B17" s="24"/>
      <c r="C17" s="12">
        <v>2000000</v>
      </c>
    </row>
    <row r="18" spans="1:3" ht="12.75">
      <c r="A18" s="23" t="s">
        <v>3</v>
      </c>
      <c r="B18" s="24"/>
      <c r="C18" s="12">
        <v>800000</v>
      </c>
    </row>
    <row r="19" spans="1:3" ht="12.75">
      <c r="A19" s="23" t="s">
        <v>12</v>
      </c>
      <c r="B19" s="24"/>
      <c r="C19" s="12">
        <v>600000</v>
      </c>
    </row>
    <row r="20" spans="1:3" ht="12.75">
      <c r="A20" s="31" t="s">
        <v>13</v>
      </c>
      <c r="B20" s="32"/>
      <c r="C20" s="12">
        <v>5000000</v>
      </c>
    </row>
    <row r="21" spans="1:3" ht="12.75">
      <c r="A21" s="31" t="s">
        <v>4</v>
      </c>
      <c r="B21" s="32"/>
      <c r="C21" s="12">
        <v>500000</v>
      </c>
    </row>
    <row r="22" spans="1:3" ht="12.75">
      <c r="A22" s="31" t="s">
        <v>14</v>
      </c>
      <c r="B22" s="32"/>
      <c r="C22" s="12">
        <v>1300000</v>
      </c>
    </row>
    <row r="23" spans="1:3" ht="12.75">
      <c r="A23" s="31" t="s">
        <v>15</v>
      </c>
      <c r="B23" s="32"/>
      <c r="C23" s="12">
        <v>1500000</v>
      </c>
    </row>
    <row r="24" spans="1:3" ht="12.75">
      <c r="A24" s="31" t="s">
        <v>5</v>
      </c>
      <c r="B24" s="32"/>
      <c r="C24" s="12">
        <v>200000</v>
      </c>
    </row>
    <row r="25" spans="1:3" ht="12.75">
      <c r="A25" s="31" t="s">
        <v>16</v>
      </c>
      <c r="B25" s="32"/>
      <c r="C25" s="12">
        <v>400000</v>
      </c>
    </row>
    <row r="26" spans="1:3" ht="13.5" thickBot="1">
      <c r="A26" s="25" t="s">
        <v>17</v>
      </c>
      <c r="B26" s="26"/>
      <c r="C26" s="13">
        <v>1000000</v>
      </c>
    </row>
    <row r="27" spans="1:3" ht="13.5" thickBot="1">
      <c r="A27" s="27"/>
      <c r="B27" s="28"/>
      <c r="C27" s="3"/>
    </row>
    <row r="28" spans="1:3" ht="15.75" thickBot="1">
      <c r="A28" s="29" t="s">
        <v>18</v>
      </c>
      <c r="B28" s="30"/>
      <c r="C28" s="15">
        <f>SUM(C$16:C26)</f>
        <v>19300000</v>
      </c>
    </row>
    <row r="29" spans="1:3" ht="12.75">
      <c r="A29" s="6"/>
      <c r="B29" s="8"/>
      <c r="C29" s="9"/>
    </row>
    <row r="30" spans="1:3" ht="13.5" thickBot="1">
      <c r="A30" s="6"/>
      <c r="B30" s="8"/>
      <c r="C30" s="9"/>
    </row>
    <row r="31" spans="1:3" ht="18.75" thickBot="1">
      <c r="A31" s="33" t="s">
        <v>19</v>
      </c>
      <c r="B31" s="34"/>
      <c r="C31" s="10">
        <f>C11-C28</f>
        <v>0</v>
      </c>
    </row>
  </sheetData>
  <sheetProtection/>
  <mergeCells count="24">
    <mergeCell ref="A24:B24"/>
    <mergeCell ref="A25:B25"/>
    <mergeCell ref="A26:B26"/>
    <mergeCell ref="A27:B27"/>
    <mergeCell ref="A28:B28"/>
    <mergeCell ref="A31:B31"/>
    <mergeCell ref="A18:B18"/>
    <mergeCell ref="A19:B19"/>
    <mergeCell ref="A20:B20"/>
    <mergeCell ref="A21:B21"/>
    <mergeCell ref="A22:B22"/>
    <mergeCell ref="A23:B23"/>
    <mergeCell ref="A9:B9"/>
    <mergeCell ref="A10:B10"/>
    <mergeCell ref="A11:B11"/>
    <mergeCell ref="A15:B15"/>
    <mergeCell ref="A16:B16"/>
    <mergeCell ref="A17:B17"/>
    <mergeCell ref="A1:C3"/>
    <mergeCell ref="A4:B4"/>
    <mergeCell ref="A5:B5"/>
    <mergeCell ref="A6:B6"/>
    <mergeCell ref="A7:B7"/>
    <mergeCell ref="A8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služeb pro tuzemského partnera</dc:title>
  <dc:subject/>
  <dc:creator>Milan Simáček</dc:creator>
  <cp:keywords/>
  <dc:description/>
  <cp:lastModifiedBy>Your User Name</cp:lastModifiedBy>
  <cp:lastPrinted>2010-01-14T13:57:38Z</cp:lastPrinted>
  <dcterms:created xsi:type="dcterms:W3CDTF">1998-02-16T09:09:39Z</dcterms:created>
  <dcterms:modified xsi:type="dcterms:W3CDTF">2010-02-17T16:44:10Z</dcterms:modified>
  <cp:category/>
  <cp:version/>
  <cp:contentType/>
  <cp:contentStatus/>
</cp:coreProperties>
</file>