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S4-komplet" sheetId="1" r:id="rId1"/>
    <sheet name="prezenčka" sheetId="2" r:id="rId2"/>
    <sheet name="pavouky" sheetId="3" r:id="rId3"/>
    <sheet name="závěrečná zpráva" sheetId="4" r:id="rId4"/>
    <sheet name="prezenčka čtyřhry" sheetId="5" r:id="rId5"/>
  </sheets>
  <calcPr calcId="152511"/>
</workbook>
</file>

<file path=xl/calcChain.xml><?xml version="1.0" encoding="utf-8"?>
<calcChain xmlns="http://schemas.openxmlformats.org/spreadsheetml/2006/main">
  <c r="N50" i="1" l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G49" i="1"/>
  <c r="N48" i="1"/>
  <c r="G51" i="1" s="1"/>
  <c r="M48" i="1"/>
  <c r="H51" i="1" s="1"/>
  <c r="L48" i="1"/>
  <c r="G50" i="1" s="1"/>
  <c r="K48" i="1"/>
  <c r="H50" i="1" s="1"/>
  <c r="J48" i="1"/>
  <c r="I48" i="1"/>
  <c r="H49" i="1" s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H4" i="1" s="1"/>
  <c r="AF72" i="1" l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L66" i="1"/>
  <c r="G68" i="1" s="1"/>
  <c r="K66" i="1"/>
  <c r="H68" i="1" s="1"/>
  <c r="J66" i="1"/>
  <c r="G67" i="1" s="1"/>
  <c r="I6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J57" i="1"/>
  <c r="G58" i="1" s="1"/>
  <c r="I57" i="1"/>
  <c r="H58" i="1" s="1"/>
  <c r="Q58" i="1" s="1"/>
  <c r="W54" i="1"/>
  <c r="V54" i="1"/>
  <c r="W53" i="1"/>
  <c r="V53" i="1"/>
  <c r="W52" i="1"/>
  <c r="V52" i="1"/>
  <c r="W51" i="1"/>
  <c r="V51" i="1"/>
  <c r="W50" i="1"/>
  <c r="V50" i="1"/>
  <c r="W49" i="1"/>
  <c r="V49" i="1"/>
  <c r="Q50" i="1"/>
  <c r="Q49" i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Q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P21" i="1" l="1"/>
  <c r="P12" i="1"/>
  <c r="Q40" i="1"/>
  <c r="O66" i="1"/>
  <c r="H69" i="1"/>
  <c r="Q31" i="1"/>
  <c r="Q69" i="1"/>
  <c r="Q66" i="1"/>
  <c r="Q68" i="1"/>
  <c r="P66" i="1"/>
  <c r="H67" i="1"/>
  <c r="Q67" i="1" s="1"/>
  <c r="P57" i="1"/>
  <c r="O48" i="1"/>
  <c r="P48" i="1"/>
  <c r="P39" i="1"/>
  <c r="O30" i="1"/>
  <c r="P30" i="1"/>
  <c r="Q23" i="1"/>
  <c r="O21" i="1"/>
  <c r="H22" i="1"/>
  <c r="Q22" i="1" s="1"/>
  <c r="Q15" i="1"/>
  <c r="P14" i="1"/>
  <c r="Q14" i="1"/>
  <c r="Q12" i="1"/>
  <c r="P67" i="1"/>
  <c r="P69" i="1"/>
  <c r="O69" i="1"/>
  <c r="P68" i="1"/>
  <c r="O68" i="1"/>
  <c r="P59" i="1"/>
  <c r="O58" i="1"/>
  <c r="P58" i="1"/>
  <c r="P60" i="1"/>
  <c r="O60" i="1"/>
  <c r="O57" i="1"/>
  <c r="H59" i="1"/>
  <c r="Q59" i="1" s="1"/>
  <c r="Q57" i="1"/>
  <c r="Q51" i="1"/>
  <c r="P50" i="1"/>
  <c r="O50" i="1"/>
  <c r="P49" i="1"/>
  <c r="O49" i="1"/>
  <c r="P51" i="1"/>
  <c r="O51" i="1"/>
  <c r="Q48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67" i="1" l="1"/>
  <c r="O22" i="1"/>
  <c r="O59" i="1"/>
  <c r="O41" i="1"/>
  <c r="O13" i="1"/>
  <c r="Q6" i="1" l="1"/>
  <c r="Q4" i="1"/>
  <c r="P4" i="1"/>
  <c r="Q3" i="1"/>
  <c r="P3" i="1"/>
  <c r="O3" i="1"/>
  <c r="Q5" i="1" l="1"/>
  <c r="P5" i="1"/>
  <c r="P6" i="1"/>
  <c r="O5" i="1"/>
  <c r="O4" i="1"/>
  <c r="O6" i="1"/>
</calcChain>
</file>

<file path=xl/sharedStrings.xml><?xml version="1.0" encoding="utf-8"?>
<sst xmlns="http://schemas.openxmlformats.org/spreadsheetml/2006/main" count="824" uniqueCount="188">
  <si>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</si>
  <si>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</si>
  <si>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</si>
  <si>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</si>
  <si>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</si>
  <si>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</si>
  <si>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</si>
  <si>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</si>
  <si>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</si>
  <si>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</si>
  <si>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</si>
  <si>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</si>
  <si>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</si>
  <si>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</si>
  <si>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</si>
  <si>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</si>
  <si>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</si>
  <si>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</si>
  <si>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</si>
  <si>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</si>
  <si>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</si>
  <si>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</si>
  <si>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</si>
  <si>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</si>
  <si>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</si>
  <si>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</si>
  <si>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</si>
  <si>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</si>
  <si>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</si>
  <si>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</si>
  <si>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</si>
  <si>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</si>
  <si>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</si>
  <si>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stůl č.</t>
  </si>
  <si>
    <t>poměr</t>
  </si>
  <si>
    <t>setů</t>
  </si>
  <si>
    <t xml:space="preserve">    Prezenční  listina </t>
  </si>
  <si>
    <t>Příjmení a jméno</t>
  </si>
  <si>
    <t>Oddíl</t>
  </si>
  <si>
    <t>Žebříček</t>
  </si>
  <si>
    <t>rok narození</t>
  </si>
  <si>
    <t>KST K.Vary</t>
  </si>
  <si>
    <t>Levora Vojtěch ml.</t>
  </si>
  <si>
    <t>TJ Luby</t>
  </si>
  <si>
    <t>Kočárník Jaroslav</t>
  </si>
  <si>
    <t>Skála Tomáš st.</t>
  </si>
  <si>
    <t>Špryňar Milan</t>
  </si>
  <si>
    <t>TJ Batesta Chodov</t>
  </si>
  <si>
    <t>Kříž Dominik</t>
  </si>
  <si>
    <t>TJ Sokol Bor</t>
  </si>
  <si>
    <t>Drahokoupil Jakub</t>
  </si>
  <si>
    <t>Hryzák Karel</t>
  </si>
  <si>
    <t>Gavlas Petr</t>
  </si>
  <si>
    <t>TJ Ostrov</t>
  </si>
  <si>
    <t>Vysocký Ivan</t>
  </si>
  <si>
    <t>TJ Jiskra Aš</t>
  </si>
  <si>
    <t>Jánský Radek</t>
  </si>
  <si>
    <t>Lošťáková Kristýna</t>
  </si>
  <si>
    <t>Visinger Jakub</t>
  </si>
  <si>
    <t>KST Karlovy Vary</t>
  </si>
  <si>
    <t>Řezáč Bohumil</t>
  </si>
  <si>
    <t>Tomšík Jaroslav</t>
  </si>
  <si>
    <t>Kárová Klára</t>
  </si>
  <si>
    <t>Kruliš David</t>
  </si>
  <si>
    <t>Noveský Leon</t>
  </si>
  <si>
    <t xml:space="preserve">    Prezenční  listina - čtyřhra </t>
  </si>
  <si>
    <t>Součet</t>
  </si>
  <si>
    <t>Pořadí</t>
  </si>
  <si>
    <t>Čtyřhry</t>
  </si>
  <si>
    <t>odděleny ohrádkami, u každého stolu byly stolky pro rozhodčí a počítadla.</t>
  </si>
  <si>
    <t>Závěrečná zpráva z bodovacího turnaje mužů v Lubech</t>
  </si>
  <si>
    <t>turnaj mužů Karlovarského kraje. Hrálo se celkem na osmi stolech, které byly</t>
  </si>
  <si>
    <t>Po celou dobu turnaje se podávalo občerstvení přímo ve sportovní hale.</t>
  </si>
  <si>
    <t>Turnaj řídil jako hlavní rozhodčí Milan Špryňar, zástupce rozhodčího byl Jan Pěnkava.</t>
  </si>
  <si>
    <t>Výsledky dvouhry</t>
  </si>
  <si>
    <t>Dvouhry-finále</t>
  </si>
  <si>
    <t>Dvouhry-útěcha</t>
  </si>
  <si>
    <t>3.místo</t>
  </si>
  <si>
    <t>2.místo</t>
  </si>
  <si>
    <t>1.místo</t>
  </si>
  <si>
    <t>Výsledky čtyřhry</t>
  </si>
  <si>
    <t>9.-16.</t>
  </si>
  <si>
    <t>5.-8.</t>
  </si>
  <si>
    <t>BT muži-Luby 22.09.2018</t>
  </si>
  <si>
    <t xml:space="preserve">        V sobotu dne 22.09.2018 se uskutečnil ve sportovní hale při ZŠ v Lubech bodovací</t>
  </si>
  <si>
    <t>SKST Cheb</t>
  </si>
  <si>
    <t>Ramsauer Tomáš</t>
  </si>
  <si>
    <t>Trgo Michael</t>
  </si>
  <si>
    <t>TJ Baník Sokolov</t>
  </si>
  <si>
    <t>Paprštein Ladislav</t>
  </si>
  <si>
    <t>Choděra Miroslav</t>
  </si>
  <si>
    <t>Letalíková Jana</t>
  </si>
  <si>
    <t>Lošťák Ladislav</t>
  </si>
  <si>
    <t>Lošťáková Tereza</t>
  </si>
  <si>
    <t>zahraničí</t>
  </si>
  <si>
    <t>Janků Karolína</t>
  </si>
  <si>
    <t>TJ Loket</t>
  </si>
  <si>
    <t>TJ Lomnice</t>
  </si>
  <si>
    <t>Kára Josef</t>
  </si>
  <si>
    <t>Bucifal Josef</t>
  </si>
  <si>
    <t>Přibyl Miroslav</t>
  </si>
  <si>
    <t>Pumpr Jaroslav</t>
  </si>
  <si>
    <t xml:space="preserve">Vysocký Ivan </t>
  </si>
  <si>
    <t>TJ Sl.Kynšperk</t>
  </si>
  <si>
    <t>Mašková Nicole</t>
  </si>
  <si>
    <t>SK Toužim</t>
  </si>
  <si>
    <t>Janků Renata</t>
  </si>
  <si>
    <t>Pěnkava Jan</t>
  </si>
  <si>
    <t>Levora ml.</t>
  </si>
  <si>
    <t>Cheb</t>
  </si>
  <si>
    <t>Kruliš</t>
  </si>
  <si>
    <t>Chodov</t>
  </si>
  <si>
    <t>Tomšík</t>
  </si>
  <si>
    <t>Kynšperk</t>
  </si>
  <si>
    <t>Noveský</t>
  </si>
  <si>
    <t>Visinger</t>
  </si>
  <si>
    <t>Sokolov</t>
  </si>
  <si>
    <t>Jánský R.</t>
  </si>
  <si>
    <t>Aš</t>
  </si>
  <si>
    <t>Vysocký</t>
  </si>
  <si>
    <t>Ostrov</t>
  </si>
  <si>
    <t>Kříž</t>
  </si>
  <si>
    <t>Bor</t>
  </si>
  <si>
    <t>Trgo</t>
  </si>
  <si>
    <t>Drahokoupil</t>
  </si>
  <si>
    <t>Paprštein</t>
  </si>
  <si>
    <t>Choděra</t>
  </si>
  <si>
    <t>Bucifal</t>
  </si>
  <si>
    <t>Loket</t>
  </si>
  <si>
    <t>Přibyl</t>
  </si>
  <si>
    <t>Pumpr</t>
  </si>
  <si>
    <t>Špryňar</t>
  </si>
  <si>
    <t>Luby</t>
  </si>
  <si>
    <t>Ramsauer</t>
  </si>
  <si>
    <t>Gavlas P.</t>
  </si>
  <si>
    <t>Letalíková</t>
  </si>
  <si>
    <t>Lošťák</t>
  </si>
  <si>
    <t>Lošťáková K.</t>
  </si>
  <si>
    <t>Lošťáková T.</t>
  </si>
  <si>
    <t>Hryzák</t>
  </si>
  <si>
    <t>Skála T.st.</t>
  </si>
  <si>
    <t>Kárová</t>
  </si>
  <si>
    <t>Kára</t>
  </si>
  <si>
    <t>Pěnkava</t>
  </si>
  <si>
    <t>Kočárník</t>
  </si>
  <si>
    <t>Janků R.</t>
  </si>
  <si>
    <t>Janků K.</t>
  </si>
  <si>
    <t>Lomnice</t>
  </si>
  <si>
    <t>Mašková</t>
  </si>
  <si>
    <t>Toužim</t>
  </si>
  <si>
    <t>Řezáč</t>
  </si>
  <si>
    <t>TJ Slavoj Kynšperk</t>
  </si>
  <si>
    <t>25.-32.</t>
  </si>
  <si>
    <t>17.</t>
  </si>
  <si>
    <t>18.</t>
  </si>
  <si>
    <t>19.-20.</t>
  </si>
  <si>
    <t>21.-24.</t>
  </si>
  <si>
    <t>ext. míčky</t>
  </si>
  <si>
    <t>+1</t>
  </si>
  <si>
    <t>0</t>
  </si>
  <si>
    <t>-1</t>
  </si>
  <si>
    <t>Levora V.ml.-Křříž</t>
  </si>
  <si>
    <t xml:space="preserve">Mašková-Janků K. </t>
  </si>
  <si>
    <t>Levora V.ml.-Kříž</t>
  </si>
  <si>
    <t>3:0</t>
  </si>
  <si>
    <t>Skála T.st.-Pěnkava</t>
  </si>
  <si>
    <t>Gavlas P.-Ramsauer</t>
  </si>
  <si>
    <t>3:1</t>
  </si>
  <si>
    <t>Pumpr-Přibyl</t>
  </si>
  <si>
    <t>Paprštein-Choděra</t>
  </si>
  <si>
    <t>Kočárník-Špryňar</t>
  </si>
  <si>
    <t xml:space="preserve">Tomšík-Trgo </t>
  </si>
  <si>
    <t>Tomšík-Trgo</t>
  </si>
  <si>
    <t>Drahokoupil-Visinger</t>
  </si>
  <si>
    <t>Řezáč-Lošťák</t>
  </si>
  <si>
    <t>Jánský R.-Letalíková</t>
  </si>
  <si>
    <t>Vysocký-Bucifal</t>
  </si>
  <si>
    <t>Hryzák-Janků R.</t>
  </si>
  <si>
    <t>Kára-Kárová</t>
  </si>
  <si>
    <t>Lošťáková T.-Lošťáková K.</t>
  </si>
  <si>
    <t>Kruliš-Noveský</t>
  </si>
  <si>
    <t>3:2</t>
  </si>
  <si>
    <t>Levora V.ml.</t>
  </si>
  <si>
    <t>Levora Vojtěch</t>
  </si>
  <si>
    <t>Zpracoval: Jan Pěnkava</t>
  </si>
  <si>
    <t xml:space="preserve">Turnaj v rámci Lubského podzimu začal v 9.15 hodin za účasti 32 hráčů a hráček z 12 oddílů </t>
  </si>
  <si>
    <t>a 2 hráčů z Německa. Všechny zápasy se odehrály v duchu fair-play, nikdo nebyl napomínán.</t>
  </si>
  <si>
    <t xml:space="preserve">Ředitel turnaje pan Tomáš Skála starší vyhlásil konečné výsledky a předal ceny v 15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</si>
</sst>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6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8" fillId="0" borderId="24" xfId="0" applyFont="1" applyBorder="1"/>
    <xf numFmtId="0" fontId="10" fillId="0" borderId="19" xfId="0" applyFont="1" applyBorder="1"/>
    <xf numFmtId="0" fontId="10" fillId="0" borderId="20" xfId="0" applyFont="1" applyBorder="1"/>
    <xf numFmtId="49" fontId="0" fillId="0" borderId="43" xfId="0" applyNumberFormat="1" applyBorder="1" applyAlignment="1">
      <alignment horizontal="center"/>
    </xf>
    <xf numFmtId="49" fontId="0" fillId="0" borderId="0" xfId="0" applyNumberFormat="1"/>
    <xf numFmtId="49" fontId="18" fillId="0" borderId="41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5" xfId="0" applyNumberFormat="1" applyFon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15" fillId="0" borderId="0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9" fillId="0" borderId="0" xfId="0" applyFont="1"/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6"/>
  <sheetViews>
    <sheetView topLeftCell="A59" zoomScale="110" zoomScaleNormal="110" workbookViewId="0">
      <selection activeCell="K74" sqref="K74:L74"/>
    </sheetView>
  </sheetViews>
  <sheetFormatPr defaultRowHeight="15" x14ac:dyDescent="0.25"/>
  <cols>
    <col min="1" max="1" width="5.7109375" customWidth="1"/>
    <col min="2" max="6" width="7.7109375" customWidth="1"/>
    <col min="7" max="14" width="3.28515625" customWidth="1"/>
    <col min="15" max="18" width="5.7109375" customWidth="1"/>
    <col min="19" max="19" width="6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60" t="s">
        <v>83</v>
      </c>
      <c r="C2" s="161"/>
      <c r="D2" s="161"/>
      <c r="E2" s="161"/>
      <c r="F2" s="161"/>
      <c r="G2" s="153">
        <v>1</v>
      </c>
      <c r="H2" s="154"/>
      <c r="I2" s="153">
        <v>2</v>
      </c>
      <c r="J2" s="154"/>
      <c r="K2" s="153">
        <v>3</v>
      </c>
      <c r="L2" s="154"/>
      <c r="M2" s="153">
        <v>4</v>
      </c>
      <c r="N2" s="154"/>
      <c r="O2" s="4" t="s">
        <v>1</v>
      </c>
      <c r="P2" s="155" t="s">
        <v>2</v>
      </c>
      <c r="Q2" s="156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57" t="s">
        <v>108</v>
      </c>
      <c r="C3" s="158"/>
      <c r="D3" s="158"/>
      <c r="E3" s="158" t="s">
        <v>109</v>
      </c>
      <c r="F3" s="159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1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1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34</v>
      </c>
      <c r="Y3" s="51" t="s">
        <v>35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33</v>
      </c>
    </row>
    <row r="4" spans="1:33" ht="30" customHeight="1" x14ac:dyDescent="0.35">
      <c r="A4" s="17">
        <v>2</v>
      </c>
      <c r="B4" s="147" t="s">
        <v>140</v>
      </c>
      <c r="C4" s="148"/>
      <c r="D4" s="148"/>
      <c r="E4" s="148" t="s">
        <v>132</v>
      </c>
      <c r="F4" s="149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3</v>
      </c>
      <c r="N4" s="19">
        <f>Y8</f>
        <v>1</v>
      </c>
      <c r="O4" s="24">
        <f>IF(G4&gt;H4,2,1)+IF(K4&gt;L4,2,1)+IF(M4&gt;N4,2,1)</f>
        <v>4</v>
      </c>
      <c r="P4" s="25">
        <f>SUM(G4,K4,M4)</f>
        <v>3</v>
      </c>
      <c r="Q4" s="26">
        <f>SUM(H4,L4,N4)</f>
        <v>7</v>
      </c>
      <c r="R4" s="27"/>
      <c r="S4" s="28">
        <v>3</v>
      </c>
      <c r="U4" s="45" t="s">
        <v>14</v>
      </c>
      <c r="V4" s="52" t="str">
        <f>B3</f>
        <v>Levora ml.</v>
      </c>
      <c r="W4" s="52" t="str">
        <f>B6</f>
        <v>Kárová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Skála T.st.</v>
      </c>
      <c r="AG4" s="67"/>
    </row>
    <row r="5" spans="1:33" ht="30" customHeight="1" x14ac:dyDescent="0.35">
      <c r="A5" s="17">
        <v>3</v>
      </c>
      <c r="B5" s="147" t="s">
        <v>125</v>
      </c>
      <c r="C5" s="148"/>
      <c r="D5" s="148"/>
      <c r="E5" s="148" t="s">
        <v>116</v>
      </c>
      <c r="F5" s="149"/>
      <c r="G5" s="22">
        <f>SUM(L3)</f>
        <v>1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7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Skála T.st.</v>
      </c>
      <c r="W5" s="52" t="str">
        <f>B5</f>
        <v>Paprštein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Kárová</v>
      </c>
      <c r="AG5" s="67"/>
    </row>
    <row r="6" spans="1:33" ht="30" customHeight="1" thickBot="1" x14ac:dyDescent="0.4">
      <c r="A6" s="30">
        <v>4</v>
      </c>
      <c r="B6" s="150" t="s">
        <v>141</v>
      </c>
      <c r="C6" s="151"/>
      <c r="D6" s="151"/>
      <c r="E6" s="151" t="s">
        <v>128</v>
      </c>
      <c r="F6" s="152"/>
      <c r="G6" s="44">
        <f>SUM(N3)</f>
        <v>0</v>
      </c>
      <c r="H6" s="55">
        <f>SUM(M3)</f>
        <v>3</v>
      </c>
      <c r="I6" s="31">
        <f>SUM(N4)</f>
        <v>1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1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Kárová</v>
      </c>
      <c r="W6" s="52" t="str">
        <f>B5</f>
        <v>Paprštein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Skála T.st.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Levora ml.</v>
      </c>
      <c r="W7" s="52" t="str">
        <f>B4</f>
        <v>Skála T.st.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Paprštein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46" t="s">
        <v>8</v>
      </c>
      <c r="H8" s="146"/>
      <c r="I8" s="43">
        <v>1</v>
      </c>
      <c r="J8" s="2"/>
      <c r="K8" s="146"/>
      <c r="L8" s="146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Skála T.st.</v>
      </c>
      <c r="W8" s="52" t="str">
        <f>B6</f>
        <v>Kárová</v>
      </c>
      <c r="X8" s="57">
        <v>3</v>
      </c>
      <c r="Y8" s="60">
        <v>1</v>
      </c>
      <c r="Z8" s="65"/>
      <c r="AA8" s="62"/>
      <c r="AB8" s="63"/>
      <c r="AC8" s="63"/>
      <c r="AD8" s="63"/>
      <c r="AE8" s="63"/>
      <c r="AF8" s="53" t="str">
        <f>B3</f>
        <v>Levora ml.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46" t="s">
        <v>13</v>
      </c>
      <c r="H9" s="146"/>
      <c r="I9" s="43">
        <v>4</v>
      </c>
      <c r="J9" s="2"/>
      <c r="K9" s="146"/>
      <c r="L9" s="146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Paprštein</v>
      </c>
      <c r="W9" s="52" t="str">
        <f>B3</f>
        <v>Levora ml.</v>
      </c>
      <c r="X9" s="58">
        <v>1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Kárová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60" t="s">
        <v>83</v>
      </c>
      <c r="C11" s="161"/>
      <c r="D11" s="161"/>
      <c r="E11" s="161"/>
      <c r="F11" s="161"/>
      <c r="G11" s="153">
        <v>1</v>
      </c>
      <c r="H11" s="154"/>
      <c r="I11" s="153">
        <v>2</v>
      </c>
      <c r="J11" s="154"/>
      <c r="K11" s="153">
        <v>3</v>
      </c>
      <c r="L11" s="154"/>
      <c r="M11" s="153">
        <v>4</v>
      </c>
      <c r="N11" s="154"/>
      <c r="O11" s="4" t="s">
        <v>1</v>
      </c>
      <c r="P11" s="155" t="s">
        <v>2</v>
      </c>
      <c r="Q11" s="156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57" t="s">
        <v>110</v>
      </c>
      <c r="C12" s="158"/>
      <c r="D12" s="158"/>
      <c r="E12" s="158" t="s">
        <v>111</v>
      </c>
      <c r="F12" s="159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2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2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34</v>
      </c>
      <c r="Y12" s="51" t="s">
        <v>35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33</v>
      </c>
    </row>
    <row r="13" spans="1:33" ht="30" customHeight="1" x14ac:dyDescent="0.35">
      <c r="A13" s="17">
        <v>2</v>
      </c>
      <c r="B13" s="147" t="s">
        <v>138</v>
      </c>
      <c r="C13" s="148"/>
      <c r="D13" s="148"/>
      <c r="E13" s="148" t="s">
        <v>109</v>
      </c>
      <c r="F13" s="149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3</v>
      </c>
      <c r="N13" s="19">
        <f>Y17</f>
        <v>2</v>
      </c>
      <c r="O13" s="24">
        <f>IF(G13&gt;H13,2,1)+IF(K13&gt;L13,2,1)+IF(M13&gt;N13,2,1)</f>
        <v>4</v>
      </c>
      <c r="P13" s="25">
        <f>SUM(G13,K13,M13)</f>
        <v>3</v>
      </c>
      <c r="Q13" s="26">
        <f>SUM(H13,L13,N13)</f>
        <v>8</v>
      </c>
      <c r="R13" s="27"/>
      <c r="S13" s="28">
        <v>3</v>
      </c>
      <c r="U13" s="45" t="s">
        <v>14</v>
      </c>
      <c r="V13" s="52" t="str">
        <f>B12</f>
        <v>Kruliš</v>
      </c>
      <c r="W13" s="52" t="str">
        <f>B15</f>
        <v>Janků R.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Lošťáková T.</v>
      </c>
      <c r="AG13" s="67"/>
    </row>
    <row r="14" spans="1:33" ht="30" customHeight="1" x14ac:dyDescent="0.35">
      <c r="A14" s="17">
        <v>3</v>
      </c>
      <c r="B14" s="147" t="s">
        <v>130</v>
      </c>
      <c r="C14" s="148"/>
      <c r="D14" s="148"/>
      <c r="E14" s="148" t="s">
        <v>128</v>
      </c>
      <c r="F14" s="149"/>
      <c r="G14" s="22">
        <f>SUM(L12)</f>
        <v>2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8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Lošťáková T.</v>
      </c>
      <c r="W14" s="52" t="str">
        <f>B14</f>
        <v>Pumpr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Janků R.</v>
      </c>
      <c r="AG14" s="67"/>
    </row>
    <row r="15" spans="1:33" ht="30" customHeight="1" thickBot="1" x14ac:dyDescent="0.4">
      <c r="A15" s="30">
        <v>4</v>
      </c>
      <c r="B15" s="150" t="s">
        <v>145</v>
      </c>
      <c r="C15" s="151"/>
      <c r="D15" s="151"/>
      <c r="E15" s="151" t="s">
        <v>94</v>
      </c>
      <c r="F15" s="152"/>
      <c r="G15" s="44">
        <f>SUM(N12)</f>
        <v>0</v>
      </c>
      <c r="H15" s="55">
        <f>SUM(M12)</f>
        <v>3</v>
      </c>
      <c r="I15" s="31">
        <f>SUM(N13)</f>
        <v>2</v>
      </c>
      <c r="J15" s="32">
        <f>SUM(M13)</f>
        <v>3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2</v>
      </c>
      <c r="Q15" s="37">
        <f>SUM(H15,J15,L15)</f>
        <v>9</v>
      </c>
      <c r="R15" s="38"/>
      <c r="S15" s="39">
        <v>4</v>
      </c>
      <c r="U15" s="45" t="s">
        <v>16</v>
      </c>
      <c r="V15" s="52" t="str">
        <f>B15</f>
        <v>Janků R.</v>
      </c>
      <c r="W15" s="52" t="str">
        <f>B14</f>
        <v>Pumpr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Lošťáková T.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Kruliš</v>
      </c>
      <c r="W16" s="52" t="str">
        <f>B13</f>
        <v>Lošťáková T.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Pumpr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46" t="s">
        <v>8</v>
      </c>
      <c r="H17" s="146"/>
      <c r="I17" s="43">
        <v>1</v>
      </c>
      <c r="J17" s="2"/>
      <c r="K17" s="146"/>
      <c r="L17" s="146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Lošťáková T.</v>
      </c>
      <c r="W17" s="52" t="str">
        <f>B15</f>
        <v>Janků R.</v>
      </c>
      <c r="X17" s="57">
        <v>3</v>
      </c>
      <c r="Y17" s="60">
        <v>2</v>
      </c>
      <c r="Z17" s="65"/>
      <c r="AA17" s="62"/>
      <c r="AB17" s="63"/>
      <c r="AC17" s="63"/>
      <c r="AD17" s="63"/>
      <c r="AE17" s="63"/>
      <c r="AF17" s="53" t="str">
        <f>B12</f>
        <v>Kruliš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46" t="s">
        <v>13</v>
      </c>
      <c r="H18" s="146"/>
      <c r="I18" s="43">
        <v>4</v>
      </c>
      <c r="J18" s="2"/>
      <c r="K18" s="146"/>
      <c r="L18" s="146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Pumpr</v>
      </c>
      <c r="W18" s="52" t="str">
        <f>B12</f>
        <v>Kruliš</v>
      </c>
      <c r="X18" s="58">
        <v>2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Janků R.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60" t="s">
        <v>83</v>
      </c>
      <c r="C20" s="161"/>
      <c r="D20" s="161"/>
      <c r="E20" s="161"/>
      <c r="F20" s="161"/>
      <c r="G20" s="153">
        <v>1</v>
      </c>
      <c r="H20" s="154"/>
      <c r="I20" s="153">
        <v>2</v>
      </c>
      <c r="J20" s="154"/>
      <c r="K20" s="153">
        <v>3</v>
      </c>
      <c r="L20" s="154"/>
      <c r="M20" s="153">
        <v>4</v>
      </c>
      <c r="N20" s="154"/>
      <c r="O20" s="4" t="s">
        <v>1</v>
      </c>
      <c r="P20" s="155" t="s">
        <v>2</v>
      </c>
      <c r="Q20" s="156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57" t="s">
        <v>112</v>
      </c>
      <c r="C21" s="158"/>
      <c r="D21" s="158"/>
      <c r="E21" s="158" t="s">
        <v>113</v>
      </c>
      <c r="F21" s="159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1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1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34</v>
      </c>
      <c r="Y21" s="51" t="s">
        <v>35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33</v>
      </c>
    </row>
    <row r="22" spans="1:33" ht="30" customHeight="1" x14ac:dyDescent="0.35">
      <c r="A22" s="17">
        <v>2</v>
      </c>
      <c r="B22" s="147" t="s">
        <v>135</v>
      </c>
      <c r="C22" s="148"/>
      <c r="D22" s="148"/>
      <c r="E22" s="148" t="s">
        <v>118</v>
      </c>
      <c r="F22" s="149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0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0</v>
      </c>
      <c r="Q22" s="26">
        <f>SUM(H22,L22,N22)</f>
        <v>9</v>
      </c>
      <c r="R22" s="27"/>
      <c r="S22" s="28">
        <v>4</v>
      </c>
      <c r="U22" s="45" t="s">
        <v>14</v>
      </c>
      <c r="V22" s="52" t="str">
        <f>B21</f>
        <v>Tomšík</v>
      </c>
      <c r="W22" s="52" t="str">
        <f>B24</f>
        <v>Řezáč</v>
      </c>
      <c r="X22" s="56">
        <v>3</v>
      </c>
      <c r="Y22" s="59">
        <v>1</v>
      </c>
      <c r="Z22" s="64"/>
      <c r="AA22" s="62"/>
      <c r="AB22" s="63"/>
      <c r="AC22" s="63"/>
      <c r="AD22" s="63"/>
      <c r="AE22" s="63"/>
      <c r="AF22" s="53" t="str">
        <f>B22</f>
        <v>Letalíková</v>
      </c>
      <c r="AG22" s="67"/>
    </row>
    <row r="23" spans="1:33" ht="30" customHeight="1" x14ac:dyDescent="0.35">
      <c r="A23" s="17">
        <v>3</v>
      </c>
      <c r="B23" s="147" t="s">
        <v>131</v>
      </c>
      <c r="C23" s="148"/>
      <c r="D23" s="148"/>
      <c r="E23" s="148" t="s">
        <v>132</v>
      </c>
      <c r="F23" s="149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2</v>
      </c>
      <c r="N23" s="19">
        <f>X24</f>
        <v>3</v>
      </c>
      <c r="O23" s="24">
        <f>IF(G23&gt;H23,2,1)+IF(I23&gt;J23,2,1)+IF(M23&gt;N23,2,1)</f>
        <v>4</v>
      </c>
      <c r="P23" s="29">
        <f>SUM(G23,I23,M23)</f>
        <v>5</v>
      </c>
      <c r="Q23" s="26">
        <f>SUM(H23,J23,N23)</f>
        <v>6</v>
      </c>
      <c r="R23" s="27"/>
      <c r="S23" s="28">
        <v>3</v>
      </c>
      <c r="U23" s="45" t="s">
        <v>15</v>
      </c>
      <c r="V23" s="52" t="str">
        <f>B22</f>
        <v>Letalíková</v>
      </c>
      <c r="W23" s="52" t="str">
        <f>B23</f>
        <v>Špryňar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Řezáč</v>
      </c>
      <c r="AG23" s="67"/>
    </row>
    <row r="24" spans="1:33" ht="30" customHeight="1" thickBot="1" x14ac:dyDescent="0.4">
      <c r="A24" s="30">
        <v>4</v>
      </c>
      <c r="B24" s="150" t="s">
        <v>150</v>
      </c>
      <c r="C24" s="151"/>
      <c r="D24" s="151"/>
      <c r="E24" s="151" t="s">
        <v>41</v>
      </c>
      <c r="F24" s="152"/>
      <c r="G24" s="44">
        <f>SUM(N21)</f>
        <v>1</v>
      </c>
      <c r="H24" s="55">
        <f>SUM(M21)</f>
        <v>3</v>
      </c>
      <c r="I24" s="31">
        <f>SUM(N22)</f>
        <v>3</v>
      </c>
      <c r="J24" s="32">
        <f>SUM(M22)</f>
        <v>0</v>
      </c>
      <c r="K24" s="31">
        <f>SUM(N23)</f>
        <v>3</v>
      </c>
      <c r="L24" s="32">
        <f>SUM(M23)</f>
        <v>2</v>
      </c>
      <c r="M24" s="33"/>
      <c r="N24" s="34"/>
      <c r="O24" s="35">
        <f>IF(G24&gt;H24,2,1)+IF(I24&gt;J24,2,1)+IF(K24&gt;L24,2,1)</f>
        <v>5</v>
      </c>
      <c r="P24" s="36">
        <f>SUM(G24,I24,K24)</f>
        <v>7</v>
      </c>
      <c r="Q24" s="37">
        <f>SUM(H24,J24,L24)</f>
        <v>5</v>
      </c>
      <c r="R24" s="38"/>
      <c r="S24" s="39">
        <v>2</v>
      </c>
      <c r="U24" s="45" t="s">
        <v>16</v>
      </c>
      <c r="V24" s="52" t="str">
        <f>B24</f>
        <v>Řezáč</v>
      </c>
      <c r="W24" s="52" t="str">
        <f>B23</f>
        <v>Špryňar</v>
      </c>
      <c r="X24" s="57">
        <v>3</v>
      </c>
      <c r="Y24" s="60">
        <v>2</v>
      </c>
      <c r="Z24" s="65"/>
      <c r="AA24" s="62"/>
      <c r="AB24" s="63"/>
      <c r="AC24" s="63"/>
      <c r="AD24" s="63"/>
      <c r="AE24" s="63"/>
      <c r="AF24" s="53" t="str">
        <f>B22</f>
        <v>Letalíková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Tomšík</v>
      </c>
      <c r="W25" s="52" t="str">
        <f>B22</f>
        <v>Letalíková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Špryňar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46" t="s">
        <v>8</v>
      </c>
      <c r="H26" s="146"/>
      <c r="I26" s="43">
        <v>1</v>
      </c>
      <c r="J26" s="2"/>
      <c r="K26" s="146"/>
      <c r="L26" s="146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Letalíková</v>
      </c>
      <c r="W26" s="52" t="str">
        <f>B24</f>
        <v>Řezáč</v>
      </c>
      <c r="X26" s="57">
        <v>0</v>
      </c>
      <c r="Y26" s="60">
        <v>3</v>
      </c>
      <c r="Z26" s="65"/>
      <c r="AA26" s="62"/>
      <c r="AB26" s="63"/>
      <c r="AC26" s="63"/>
      <c r="AD26" s="63"/>
      <c r="AE26" s="63"/>
      <c r="AF26" s="53" t="str">
        <f>B21</f>
        <v>Tomšík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46" t="s">
        <v>13</v>
      </c>
      <c r="H27" s="146"/>
      <c r="I27" s="43">
        <v>4</v>
      </c>
      <c r="J27" s="2"/>
      <c r="K27" s="146"/>
      <c r="L27" s="146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Špryňar</v>
      </c>
      <c r="W27" s="52" t="str">
        <f>B21</f>
        <v>Tomšík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Řezáč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60" t="s">
        <v>83</v>
      </c>
      <c r="C29" s="161"/>
      <c r="D29" s="161"/>
      <c r="E29" s="161"/>
      <c r="F29" s="161"/>
      <c r="G29" s="153">
        <v>1</v>
      </c>
      <c r="H29" s="154"/>
      <c r="I29" s="153">
        <v>2</v>
      </c>
      <c r="J29" s="154"/>
      <c r="K29" s="153">
        <v>3</v>
      </c>
      <c r="L29" s="154"/>
      <c r="M29" s="153">
        <v>4</v>
      </c>
      <c r="N29" s="154"/>
      <c r="O29" s="4" t="s">
        <v>1</v>
      </c>
      <c r="P29" s="155" t="s">
        <v>2</v>
      </c>
      <c r="Q29" s="156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57" t="s">
        <v>114</v>
      </c>
      <c r="C30" s="158"/>
      <c r="D30" s="158"/>
      <c r="E30" s="158" t="s">
        <v>111</v>
      </c>
      <c r="F30" s="159"/>
      <c r="G30" s="8"/>
      <c r="H30" s="9"/>
      <c r="I30" s="10">
        <f>X34</f>
        <v>1</v>
      </c>
      <c r="J30" s="11">
        <f>Y34</f>
        <v>3</v>
      </c>
      <c r="K30" s="10">
        <f>Y36</f>
        <v>3</v>
      </c>
      <c r="L30" s="11">
        <f>X36</f>
        <v>1</v>
      </c>
      <c r="M30" s="10">
        <f>X31</f>
        <v>3</v>
      </c>
      <c r="N30" s="11">
        <f>Y31</f>
        <v>0</v>
      </c>
      <c r="O30" s="12">
        <f>IF(I30&gt;J30,2,1)+IF(K30&gt;L30,2,1)+IF(M30&gt;N30,2,1)</f>
        <v>5</v>
      </c>
      <c r="P30" s="13">
        <f>SUM(I30,K30,M30)</f>
        <v>7</v>
      </c>
      <c r="Q30" s="14">
        <f>SUM(J30,L30,N30)</f>
        <v>4</v>
      </c>
      <c r="R30" s="15"/>
      <c r="S30" s="16">
        <v>2</v>
      </c>
      <c r="U30" s="48" t="s">
        <v>28</v>
      </c>
      <c r="V30" s="48" t="s">
        <v>20</v>
      </c>
      <c r="W30" s="48" t="s">
        <v>21</v>
      </c>
      <c r="X30" s="50" t="s">
        <v>34</v>
      </c>
      <c r="Y30" s="51" t="s">
        <v>35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33</v>
      </c>
    </row>
    <row r="31" spans="1:33" ht="30" customHeight="1" x14ac:dyDescent="0.35">
      <c r="A31" s="17">
        <v>2</v>
      </c>
      <c r="B31" s="147" t="s">
        <v>133</v>
      </c>
      <c r="C31" s="148"/>
      <c r="D31" s="148"/>
      <c r="E31" s="148" t="s">
        <v>109</v>
      </c>
      <c r="F31" s="149"/>
      <c r="G31" s="18">
        <f>SUM(J30)</f>
        <v>3</v>
      </c>
      <c r="H31" s="19">
        <f>SUM(I30)</f>
        <v>1</v>
      </c>
      <c r="I31" s="20"/>
      <c r="J31" s="21"/>
      <c r="K31" s="22">
        <f>X32</f>
        <v>3</v>
      </c>
      <c r="L31" s="23">
        <f>Y32</f>
        <v>2</v>
      </c>
      <c r="M31" s="18">
        <f>X35</f>
        <v>3</v>
      </c>
      <c r="N31" s="19">
        <f>Y35</f>
        <v>0</v>
      </c>
      <c r="O31" s="24">
        <f>IF(G31&gt;H31,2,1)+IF(K31&gt;L31,2,1)+IF(M31&gt;N31,2,1)</f>
        <v>6</v>
      </c>
      <c r="P31" s="25">
        <f>SUM(G31,K31,M31)</f>
        <v>9</v>
      </c>
      <c r="Q31" s="26">
        <f>SUM(H31,L31,N31)</f>
        <v>3</v>
      </c>
      <c r="R31" s="27"/>
      <c r="S31" s="28">
        <v>1</v>
      </c>
      <c r="U31" s="45" t="s">
        <v>14</v>
      </c>
      <c r="V31" s="52" t="str">
        <f>B30</f>
        <v>Noveský</v>
      </c>
      <c r="W31" s="52" t="str">
        <f>B33</f>
        <v>Kára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Ramsauer</v>
      </c>
      <c r="AG31" s="67"/>
    </row>
    <row r="32" spans="1:33" ht="30" customHeight="1" x14ac:dyDescent="0.35">
      <c r="A32" s="17">
        <v>3</v>
      </c>
      <c r="B32" s="147" t="s">
        <v>124</v>
      </c>
      <c r="C32" s="148"/>
      <c r="D32" s="148"/>
      <c r="E32" s="148" t="s">
        <v>116</v>
      </c>
      <c r="F32" s="149"/>
      <c r="G32" s="22">
        <f>SUM(L30)</f>
        <v>1</v>
      </c>
      <c r="H32" s="23">
        <f>SUM(K30)</f>
        <v>3</v>
      </c>
      <c r="I32" s="18">
        <f>SUM(L31)</f>
        <v>2</v>
      </c>
      <c r="J32" s="19">
        <f>SUM(K31)</f>
        <v>3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4</v>
      </c>
      <c r="P32" s="29">
        <f>SUM(G32,I32,M32)</f>
        <v>6</v>
      </c>
      <c r="Q32" s="26">
        <f>SUM(H32,J32,N32)</f>
        <v>7</v>
      </c>
      <c r="R32" s="27"/>
      <c r="S32" s="28">
        <v>3</v>
      </c>
      <c r="U32" s="45" t="s">
        <v>15</v>
      </c>
      <c r="V32" s="52" t="str">
        <f>B31</f>
        <v>Ramsauer</v>
      </c>
      <c r="W32" s="52" t="str">
        <f>B32</f>
        <v>Drahokoupil</v>
      </c>
      <c r="X32" s="57">
        <v>3</v>
      </c>
      <c r="Y32" s="60">
        <v>2</v>
      </c>
      <c r="Z32" s="65"/>
      <c r="AA32" s="62"/>
      <c r="AB32" s="63"/>
      <c r="AC32" s="63"/>
      <c r="AD32" s="63"/>
      <c r="AE32" s="63"/>
      <c r="AF32" s="53" t="str">
        <f>B33</f>
        <v>Kára</v>
      </c>
      <c r="AG32" s="67"/>
    </row>
    <row r="33" spans="1:33" ht="30" customHeight="1" thickBot="1" x14ac:dyDescent="0.4">
      <c r="A33" s="30">
        <v>4</v>
      </c>
      <c r="B33" s="150" t="s">
        <v>142</v>
      </c>
      <c r="C33" s="151"/>
      <c r="D33" s="151"/>
      <c r="E33" s="151" t="s">
        <v>128</v>
      </c>
      <c r="F33" s="152"/>
      <c r="G33" s="44">
        <f>SUM(N30)</f>
        <v>0</v>
      </c>
      <c r="H33" s="55">
        <f>SUM(M30)</f>
        <v>3</v>
      </c>
      <c r="I33" s="31">
        <f>SUM(N31)</f>
        <v>0</v>
      </c>
      <c r="J33" s="32">
        <f>SUM(M31)</f>
        <v>3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1</v>
      </c>
      <c r="Q33" s="37">
        <f>SUM(H33,J33,L33)</f>
        <v>9</v>
      </c>
      <c r="R33" s="38"/>
      <c r="S33" s="39">
        <v>4</v>
      </c>
      <c r="U33" s="45" t="s">
        <v>16</v>
      </c>
      <c r="V33" s="52" t="str">
        <f>B33</f>
        <v>Kára</v>
      </c>
      <c r="W33" s="52" t="str">
        <f>B32</f>
        <v>Drahokoupil</v>
      </c>
      <c r="X33" s="57">
        <v>1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Ramsauer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Noveský</v>
      </c>
      <c r="W34" s="52" t="str">
        <f>B31</f>
        <v>Ramsauer</v>
      </c>
      <c r="X34" s="57">
        <v>1</v>
      </c>
      <c r="Y34" s="60">
        <v>3</v>
      </c>
      <c r="Z34" s="65"/>
      <c r="AA34" s="62"/>
      <c r="AB34" s="63"/>
      <c r="AC34" s="63"/>
      <c r="AD34" s="63"/>
      <c r="AE34" s="63"/>
      <c r="AF34" s="53" t="str">
        <f>B32</f>
        <v>Drahokoupil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46" t="s">
        <v>8</v>
      </c>
      <c r="H35" s="146"/>
      <c r="I35" s="43">
        <v>1</v>
      </c>
      <c r="J35" s="2"/>
      <c r="K35" s="146"/>
      <c r="L35" s="146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Ramsauer</v>
      </c>
      <c r="W35" s="52" t="str">
        <f>B33</f>
        <v>Kára</v>
      </c>
      <c r="X35" s="57">
        <v>3</v>
      </c>
      <c r="Y35" s="60">
        <v>0</v>
      </c>
      <c r="Z35" s="65"/>
      <c r="AA35" s="62"/>
      <c r="AB35" s="63"/>
      <c r="AC35" s="63"/>
      <c r="AD35" s="63"/>
      <c r="AE35" s="63"/>
      <c r="AF35" s="53" t="str">
        <f>B30</f>
        <v>Noveský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46" t="s">
        <v>13</v>
      </c>
      <c r="H36" s="146"/>
      <c r="I36" s="43">
        <v>4</v>
      </c>
      <c r="J36" s="2"/>
      <c r="K36" s="146"/>
      <c r="L36" s="146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Drahokoupil</v>
      </c>
      <c r="W36" s="52" t="str">
        <f>B30</f>
        <v>Noveský</v>
      </c>
      <c r="X36" s="58">
        <v>1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Kára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60" t="s">
        <v>83</v>
      </c>
      <c r="C38" s="161"/>
      <c r="D38" s="161"/>
      <c r="E38" s="161"/>
      <c r="F38" s="161"/>
      <c r="G38" s="153">
        <v>1</v>
      </c>
      <c r="H38" s="154"/>
      <c r="I38" s="153">
        <v>2</v>
      </c>
      <c r="J38" s="154"/>
      <c r="K38" s="153">
        <v>3</v>
      </c>
      <c r="L38" s="154"/>
      <c r="M38" s="153">
        <v>4</v>
      </c>
      <c r="N38" s="154"/>
      <c r="O38" s="4" t="s">
        <v>1</v>
      </c>
      <c r="P38" s="155" t="s">
        <v>2</v>
      </c>
      <c r="Q38" s="156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57" t="s">
        <v>115</v>
      </c>
      <c r="C39" s="158"/>
      <c r="D39" s="158"/>
      <c r="E39" s="158" t="s">
        <v>116</v>
      </c>
      <c r="F39" s="159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2</v>
      </c>
      <c r="M39" s="10">
        <f>X40</f>
        <v>3</v>
      </c>
      <c r="N39" s="11">
        <f>Y40</f>
        <v>1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3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34</v>
      </c>
      <c r="Y39" s="51" t="s">
        <v>35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33</v>
      </c>
    </row>
    <row r="40" spans="1:33" ht="30" customHeight="1" x14ac:dyDescent="0.35">
      <c r="A40" s="17">
        <v>2</v>
      </c>
      <c r="B40" s="147" t="s">
        <v>136</v>
      </c>
      <c r="C40" s="148"/>
      <c r="D40" s="148"/>
      <c r="E40" s="148" t="s">
        <v>118</v>
      </c>
      <c r="F40" s="149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3</v>
      </c>
      <c r="N40" s="19">
        <f>Y44</f>
        <v>1</v>
      </c>
      <c r="O40" s="24">
        <f>IF(G40&gt;H40,2,1)+IF(K40&gt;L40,2,1)+IF(M40&gt;N40,2,1)</f>
        <v>4</v>
      </c>
      <c r="P40" s="25">
        <f>SUM(G40,K40,M40)</f>
        <v>3</v>
      </c>
      <c r="Q40" s="26">
        <f>SUM(H40,L40,N40)</f>
        <v>7</v>
      </c>
      <c r="R40" s="27"/>
      <c r="S40" s="28">
        <v>3</v>
      </c>
      <c r="U40" s="45" t="s">
        <v>14</v>
      </c>
      <c r="V40" s="52" t="str">
        <f>B39</f>
        <v>Visinger</v>
      </c>
      <c r="W40" s="52" t="str">
        <f>B42</f>
        <v>Kočárník</v>
      </c>
      <c r="X40" s="56">
        <v>3</v>
      </c>
      <c r="Y40" s="59">
        <v>1</v>
      </c>
      <c r="Z40" s="64"/>
      <c r="AA40" s="62"/>
      <c r="AB40" s="63"/>
      <c r="AC40" s="63"/>
      <c r="AD40" s="63"/>
      <c r="AE40" s="63"/>
      <c r="AF40" s="53" t="str">
        <f>B40</f>
        <v>Lošťák</v>
      </c>
      <c r="AG40" s="67"/>
    </row>
    <row r="41" spans="1:33" ht="30" customHeight="1" x14ac:dyDescent="0.35">
      <c r="A41" s="17">
        <v>3</v>
      </c>
      <c r="B41" s="147" t="s">
        <v>129</v>
      </c>
      <c r="C41" s="148"/>
      <c r="D41" s="148"/>
      <c r="E41" s="148" t="s">
        <v>128</v>
      </c>
      <c r="F41" s="149"/>
      <c r="G41" s="22">
        <f>SUM(L39)</f>
        <v>2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5</v>
      </c>
      <c r="P41" s="29">
        <f>SUM(G41,I41,M41)</f>
        <v>8</v>
      </c>
      <c r="Q41" s="26">
        <f>SUM(H41,J41,N41)</f>
        <v>3</v>
      </c>
      <c r="R41" s="27"/>
      <c r="S41" s="28">
        <v>2</v>
      </c>
      <c r="U41" s="45" t="s">
        <v>15</v>
      </c>
      <c r="V41" s="52" t="str">
        <f>B40</f>
        <v>Lošťák</v>
      </c>
      <c r="W41" s="52" t="str">
        <f>B41</f>
        <v>Přibyl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Kočárník</v>
      </c>
      <c r="AG41" s="67"/>
    </row>
    <row r="42" spans="1:33" ht="30" customHeight="1" thickBot="1" x14ac:dyDescent="0.4">
      <c r="A42" s="30">
        <v>4</v>
      </c>
      <c r="B42" s="150" t="s">
        <v>144</v>
      </c>
      <c r="C42" s="151"/>
      <c r="D42" s="151"/>
      <c r="E42" s="151" t="s">
        <v>132</v>
      </c>
      <c r="F42" s="152"/>
      <c r="G42" s="44">
        <f>SUM(N39)</f>
        <v>1</v>
      </c>
      <c r="H42" s="55">
        <f>SUM(M39)</f>
        <v>3</v>
      </c>
      <c r="I42" s="31">
        <f>SUM(N40)</f>
        <v>1</v>
      </c>
      <c r="J42" s="32">
        <f>SUM(M40)</f>
        <v>3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2</v>
      </c>
      <c r="Q42" s="37">
        <f>SUM(H42,J42,L42)</f>
        <v>9</v>
      </c>
      <c r="R42" s="38"/>
      <c r="S42" s="39">
        <v>4</v>
      </c>
      <c r="U42" s="45" t="s">
        <v>16</v>
      </c>
      <c r="V42" s="52" t="str">
        <f>B42</f>
        <v>Kočárník</v>
      </c>
      <c r="W42" s="52" t="str">
        <f>B41</f>
        <v>Přibyl</v>
      </c>
      <c r="X42" s="57">
        <v>0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Lošťák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Visinger</v>
      </c>
      <c r="W43" s="52" t="str">
        <f>B40</f>
        <v>Lošťák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Přibyl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46" t="s">
        <v>8</v>
      </c>
      <c r="H44" s="146"/>
      <c r="I44" s="43">
        <v>1</v>
      </c>
      <c r="J44" s="2"/>
      <c r="K44" s="146"/>
      <c r="L44" s="146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Lošťák</v>
      </c>
      <c r="W44" s="52" t="str">
        <f>B42</f>
        <v>Kočárník</v>
      </c>
      <c r="X44" s="57">
        <v>3</v>
      </c>
      <c r="Y44" s="60">
        <v>1</v>
      </c>
      <c r="Z44" s="65"/>
      <c r="AA44" s="62"/>
      <c r="AB44" s="63"/>
      <c r="AC44" s="63"/>
      <c r="AD44" s="63"/>
      <c r="AE44" s="63"/>
      <c r="AF44" s="53" t="str">
        <f>B39</f>
        <v>Visinger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46" t="s">
        <v>13</v>
      </c>
      <c r="H45" s="146"/>
      <c r="I45" s="43">
        <v>4</v>
      </c>
      <c r="J45" s="2"/>
      <c r="K45" s="146"/>
      <c r="L45" s="146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Přibyl</v>
      </c>
      <c r="W45" s="52" t="str">
        <f>B39</f>
        <v>Visinger</v>
      </c>
      <c r="X45" s="58">
        <v>2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Kočárník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160" t="s">
        <v>83</v>
      </c>
      <c r="C47" s="161"/>
      <c r="D47" s="161"/>
      <c r="E47" s="161"/>
      <c r="F47" s="161"/>
      <c r="G47" s="153">
        <v>1</v>
      </c>
      <c r="H47" s="154"/>
      <c r="I47" s="153">
        <v>2</v>
      </c>
      <c r="J47" s="154"/>
      <c r="K47" s="153">
        <v>3</v>
      </c>
      <c r="L47" s="154"/>
      <c r="M47" s="153">
        <v>4</v>
      </c>
      <c r="N47" s="154"/>
      <c r="O47" s="4" t="s">
        <v>1</v>
      </c>
      <c r="P47" s="155" t="s">
        <v>2</v>
      </c>
      <c r="Q47" s="156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57" t="s">
        <v>117</v>
      </c>
      <c r="C48" s="158"/>
      <c r="D48" s="158"/>
      <c r="E48" s="158" t="s">
        <v>118</v>
      </c>
      <c r="F48" s="159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0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34</v>
      </c>
      <c r="Y48" s="51" t="s">
        <v>35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33</v>
      </c>
    </row>
    <row r="49" spans="1:33" ht="30" customHeight="1" x14ac:dyDescent="0.35">
      <c r="A49" s="17">
        <v>2</v>
      </c>
      <c r="B49" s="147" t="s">
        <v>137</v>
      </c>
      <c r="C49" s="148"/>
      <c r="D49" s="148"/>
      <c r="E49" s="148" t="s">
        <v>109</v>
      </c>
      <c r="F49" s="149"/>
      <c r="G49" s="18">
        <f>SUM(J48)</f>
        <v>0</v>
      </c>
      <c r="H49" s="19">
        <f>SUM(I48)</f>
        <v>3</v>
      </c>
      <c r="I49" s="20"/>
      <c r="J49" s="21"/>
      <c r="K49" s="22">
        <f>X50</f>
        <v>2</v>
      </c>
      <c r="L49" s="23">
        <f>Y50</f>
        <v>3</v>
      </c>
      <c r="M49" s="18">
        <f>X53</f>
        <v>2</v>
      </c>
      <c r="N49" s="19">
        <f>Y53</f>
        <v>3</v>
      </c>
      <c r="O49" s="24">
        <f>IF(G49&gt;H49,2,1)+IF(K49&gt;L49,2,1)+IF(M49&gt;N49,2,1)</f>
        <v>3</v>
      </c>
      <c r="P49" s="25">
        <f>SUM(G49,K49,M49)</f>
        <v>4</v>
      </c>
      <c r="Q49" s="26">
        <f>SUM(H49,L49,N49)</f>
        <v>9</v>
      </c>
      <c r="R49" s="27"/>
      <c r="S49" s="28">
        <v>4</v>
      </c>
      <c r="U49" s="45" t="s">
        <v>14</v>
      </c>
      <c r="V49" s="52" t="str">
        <f>B48</f>
        <v>Jánský R.</v>
      </c>
      <c r="W49" s="52" t="str">
        <f>B51</f>
        <v>Pěnkava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Lošťáková K.</v>
      </c>
      <c r="AG49" s="67"/>
    </row>
    <row r="50" spans="1:33" ht="30" customHeight="1" x14ac:dyDescent="0.35">
      <c r="A50" s="17">
        <v>3</v>
      </c>
      <c r="B50" s="147" t="s">
        <v>127</v>
      </c>
      <c r="C50" s="148"/>
      <c r="D50" s="148"/>
      <c r="E50" s="148" t="s">
        <v>128</v>
      </c>
      <c r="F50" s="149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2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5</v>
      </c>
      <c r="P50" s="29">
        <f>SUM(G50,I50,M50)</f>
        <v>6</v>
      </c>
      <c r="Q50" s="26">
        <f>SUM(H50,J50,N50)</f>
        <v>5</v>
      </c>
      <c r="R50" s="27"/>
      <c r="S50" s="28">
        <v>2</v>
      </c>
      <c r="U50" s="45" t="s">
        <v>15</v>
      </c>
      <c r="V50" s="52" t="str">
        <f>B49</f>
        <v>Lošťáková K.</v>
      </c>
      <c r="W50" s="52" t="str">
        <f>B50</f>
        <v>Bucifal</v>
      </c>
      <c r="X50" s="57">
        <v>2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Pěnkava</v>
      </c>
      <c r="AG50" s="67"/>
    </row>
    <row r="51" spans="1:33" ht="30" customHeight="1" thickBot="1" x14ac:dyDescent="0.4">
      <c r="A51" s="30">
        <v>4</v>
      </c>
      <c r="B51" s="150" t="s">
        <v>143</v>
      </c>
      <c r="C51" s="151"/>
      <c r="D51" s="151"/>
      <c r="E51" s="151" t="s">
        <v>132</v>
      </c>
      <c r="F51" s="152"/>
      <c r="G51" s="44">
        <f>SUM(N48)</f>
        <v>0</v>
      </c>
      <c r="H51" s="55">
        <f>SUM(M48)</f>
        <v>3</v>
      </c>
      <c r="I51" s="31">
        <f>SUM(N49)</f>
        <v>3</v>
      </c>
      <c r="J51" s="32">
        <f>SUM(M49)</f>
        <v>2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4</v>
      </c>
      <c r="P51" s="36">
        <f>SUM(G51,I51,K51)</f>
        <v>3</v>
      </c>
      <c r="Q51" s="37">
        <f>SUM(H51,J51,L51)</f>
        <v>8</v>
      </c>
      <c r="R51" s="38"/>
      <c r="S51" s="39">
        <v>3</v>
      </c>
      <c r="U51" s="45" t="s">
        <v>16</v>
      </c>
      <c r="V51" s="52" t="str">
        <f>B51</f>
        <v>Pěnkava</v>
      </c>
      <c r="W51" s="52" t="str">
        <f>B50</f>
        <v>Bucifal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Lošťáková K.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Jánský R.</v>
      </c>
      <c r="W52" s="52" t="str">
        <f>B49</f>
        <v>Lošťáková K.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Bucifal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46" t="s">
        <v>8</v>
      </c>
      <c r="H53" s="146"/>
      <c r="I53" s="43">
        <v>1</v>
      </c>
      <c r="J53" s="2"/>
      <c r="K53" s="146"/>
      <c r="L53" s="146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Lošťáková K.</v>
      </c>
      <c r="W53" s="52" t="str">
        <f>B51</f>
        <v>Pěnkava</v>
      </c>
      <c r="X53" s="57">
        <v>2</v>
      </c>
      <c r="Y53" s="60">
        <v>3</v>
      </c>
      <c r="Z53" s="65"/>
      <c r="AA53" s="62"/>
      <c r="AB53" s="63"/>
      <c r="AC53" s="63"/>
      <c r="AD53" s="63"/>
      <c r="AE53" s="63"/>
      <c r="AF53" s="53" t="str">
        <f>B48</f>
        <v>Jánský R.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46" t="s">
        <v>13</v>
      </c>
      <c r="H54" s="146"/>
      <c r="I54" s="43">
        <v>4</v>
      </c>
      <c r="J54" s="2"/>
      <c r="K54" s="146"/>
      <c r="L54" s="146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Bucifal</v>
      </c>
      <c r="W54" s="52" t="str">
        <f>B48</f>
        <v>Jánský R.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 t="str">
        <f>B51</f>
        <v>Pěnkava</v>
      </c>
      <c r="AG54" s="67"/>
    </row>
    <row r="55" spans="1:33" ht="30" customHeight="1" thickBot="1" x14ac:dyDescent="0.3"/>
    <row r="56" spans="1:33" ht="30" customHeight="1" thickBot="1" x14ac:dyDescent="0.3">
      <c r="A56" s="3" t="s">
        <v>31</v>
      </c>
      <c r="B56" s="160" t="s">
        <v>83</v>
      </c>
      <c r="C56" s="161"/>
      <c r="D56" s="161"/>
      <c r="E56" s="161"/>
      <c r="F56" s="161"/>
      <c r="G56" s="153">
        <v>1</v>
      </c>
      <c r="H56" s="154"/>
      <c r="I56" s="153">
        <v>2</v>
      </c>
      <c r="J56" s="154"/>
      <c r="K56" s="153">
        <v>3</v>
      </c>
      <c r="L56" s="154"/>
      <c r="M56" s="153">
        <v>4</v>
      </c>
      <c r="N56" s="154"/>
      <c r="O56" s="4" t="s">
        <v>1</v>
      </c>
      <c r="P56" s="155" t="s">
        <v>2</v>
      </c>
      <c r="Q56" s="156"/>
      <c r="R56" s="5" t="s">
        <v>157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57" t="s">
        <v>119</v>
      </c>
      <c r="C57" s="158"/>
      <c r="D57" s="158"/>
      <c r="E57" s="158" t="s">
        <v>120</v>
      </c>
      <c r="F57" s="159"/>
      <c r="G57" s="8"/>
      <c r="H57" s="9"/>
      <c r="I57" s="10">
        <f>X61</f>
        <v>3</v>
      </c>
      <c r="J57" s="11">
        <f>Y61</f>
        <v>2</v>
      </c>
      <c r="K57" s="10">
        <f>Y63</f>
        <v>2</v>
      </c>
      <c r="L57" s="11">
        <f>X63</f>
        <v>3</v>
      </c>
      <c r="M57" s="10">
        <f>X58</f>
        <v>3</v>
      </c>
      <c r="N57" s="11">
        <f>Y58</f>
        <v>0</v>
      </c>
      <c r="O57" s="12">
        <f>IF(I57&gt;J57,2,1)+IF(K57&gt;L57,2,1)+IF(M57&gt;N57,2,1)</f>
        <v>5</v>
      </c>
      <c r="P57" s="13">
        <f>SUM(I57,K57,M57)</f>
        <v>8</v>
      </c>
      <c r="Q57" s="14">
        <f>SUM(J57,L57,N57)</f>
        <v>5</v>
      </c>
      <c r="R57" s="101" t="s">
        <v>158</v>
      </c>
      <c r="S57" s="16">
        <v>1</v>
      </c>
      <c r="U57" s="48" t="s">
        <v>28</v>
      </c>
      <c r="V57" s="48" t="s">
        <v>20</v>
      </c>
      <c r="W57" s="48" t="s">
        <v>21</v>
      </c>
      <c r="X57" s="50" t="s">
        <v>34</v>
      </c>
      <c r="Y57" s="51" t="s">
        <v>35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33</v>
      </c>
    </row>
    <row r="58" spans="1:33" ht="30" customHeight="1" x14ac:dyDescent="0.35">
      <c r="A58" s="17">
        <v>2</v>
      </c>
      <c r="B58" s="147" t="s">
        <v>123</v>
      </c>
      <c r="C58" s="148"/>
      <c r="D58" s="148"/>
      <c r="E58" s="148" t="s">
        <v>109</v>
      </c>
      <c r="F58" s="149"/>
      <c r="G58" s="18">
        <f>SUM(J57)</f>
        <v>2</v>
      </c>
      <c r="H58" s="19">
        <f>SUM(I57)</f>
        <v>3</v>
      </c>
      <c r="I58" s="20"/>
      <c r="J58" s="21"/>
      <c r="K58" s="22">
        <f>X59</f>
        <v>3</v>
      </c>
      <c r="L58" s="23">
        <f>Y59</f>
        <v>2</v>
      </c>
      <c r="M58" s="18">
        <f>X62</f>
        <v>3</v>
      </c>
      <c r="N58" s="19">
        <f>Y62</f>
        <v>0</v>
      </c>
      <c r="O58" s="24">
        <f>IF(G58&gt;H58,2,1)+IF(K58&gt;L58,2,1)+IF(M58&gt;N58,2,1)</f>
        <v>5</v>
      </c>
      <c r="P58" s="25">
        <f>SUM(G58,K58,M58)</f>
        <v>8</v>
      </c>
      <c r="Q58" s="26">
        <f>SUM(H58,L58,N58)</f>
        <v>5</v>
      </c>
      <c r="R58" s="102" t="s">
        <v>160</v>
      </c>
      <c r="S58" s="28">
        <v>3</v>
      </c>
      <c r="U58" s="45" t="s">
        <v>14</v>
      </c>
      <c r="V58" s="52" t="str">
        <f>B57</f>
        <v>Vysocký</v>
      </c>
      <c r="W58" s="52" t="str">
        <f>B60</f>
        <v>Janků K.</v>
      </c>
      <c r="X58" s="56">
        <v>3</v>
      </c>
      <c r="Y58" s="59">
        <v>0</v>
      </c>
      <c r="Z58" s="64"/>
      <c r="AA58" s="62"/>
      <c r="AB58" s="63"/>
      <c r="AC58" s="63"/>
      <c r="AD58" s="63"/>
      <c r="AE58" s="63"/>
      <c r="AF58" s="53" t="str">
        <f>B58</f>
        <v>Trgo</v>
      </c>
      <c r="AG58" s="67"/>
    </row>
    <row r="59" spans="1:33" ht="30" customHeight="1" x14ac:dyDescent="0.35">
      <c r="A59" s="17">
        <v>3</v>
      </c>
      <c r="B59" s="147" t="s">
        <v>126</v>
      </c>
      <c r="C59" s="148"/>
      <c r="D59" s="148"/>
      <c r="E59" s="148" t="s">
        <v>116</v>
      </c>
      <c r="F59" s="149"/>
      <c r="G59" s="22">
        <f>SUM(L57)</f>
        <v>3</v>
      </c>
      <c r="H59" s="23">
        <f>SUM(K57)</f>
        <v>2</v>
      </c>
      <c r="I59" s="18">
        <f>SUM(L58)</f>
        <v>2</v>
      </c>
      <c r="J59" s="19">
        <f>SUM(K58)</f>
        <v>3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8</v>
      </c>
      <c r="Q59" s="26">
        <f>SUM(H59,J59,N59)</f>
        <v>5</v>
      </c>
      <c r="R59" s="102" t="s">
        <v>159</v>
      </c>
      <c r="S59" s="28">
        <v>2</v>
      </c>
      <c r="U59" s="45" t="s">
        <v>15</v>
      </c>
      <c r="V59" s="52" t="str">
        <f>B58</f>
        <v>Trgo</v>
      </c>
      <c r="W59" s="52" t="str">
        <f>B59</f>
        <v>Choděra</v>
      </c>
      <c r="X59" s="57">
        <v>3</v>
      </c>
      <c r="Y59" s="60">
        <v>2</v>
      </c>
      <c r="Z59" s="65"/>
      <c r="AA59" s="62"/>
      <c r="AB59" s="63"/>
      <c r="AC59" s="63"/>
      <c r="AD59" s="63"/>
      <c r="AE59" s="63"/>
      <c r="AF59" s="53" t="str">
        <f>B60</f>
        <v>Janků K.</v>
      </c>
      <c r="AG59" s="67"/>
    </row>
    <row r="60" spans="1:33" ht="30" customHeight="1" thickBot="1" x14ac:dyDescent="0.4">
      <c r="A60" s="30">
        <v>4</v>
      </c>
      <c r="B60" s="150" t="s">
        <v>146</v>
      </c>
      <c r="C60" s="151"/>
      <c r="D60" s="151"/>
      <c r="E60" s="151" t="s">
        <v>147</v>
      </c>
      <c r="F60" s="152"/>
      <c r="G60" s="44">
        <f>SUM(N57)</f>
        <v>0</v>
      </c>
      <c r="H60" s="55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9</v>
      </c>
      <c r="R60" s="103"/>
      <c r="S60" s="39">
        <v>4</v>
      </c>
      <c r="U60" s="45" t="s">
        <v>16</v>
      </c>
      <c r="V60" s="52" t="str">
        <f>B60</f>
        <v>Janků K.</v>
      </c>
      <c r="W60" s="52" t="str">
        <f>B59</f>
        <v>Choděra</v>
      </c>
      <c r="X60" s="57">
        <v>0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Trgo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Vysocký</v>
      </c>
      <c r="W61" s="52" t="str">
        <f>B58</f>
        <v>Trgo</v>
      </c>
      <c r="X61" s="57">
        <v>3</v>
      </c>
      <c r="Y61" s="60">
        <v>2</v>
      </c>
      <c r="Z61" s="65"/>
      <c r="AA61" s="62"/>
      <c r="AB61" s="63"/>
      <c r="AC61" s="63"/>
      <c r="AD61" s="63"/>
      <c r="AE61" s="63"/>
      <c r="AF61" s="53" t="str">
        <f>B59</f>
        <v>Choděra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46" t="s">
        <v>8</v>
      </c>
      <c r="H62" s="146"/>
      <c r="I62" s="43">
        <v>1</v>
      </c>
      <c r="J62" s="2"/>
      <c r="K62" s="146"/>
      <c r="L62" s="146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Trgo</v>
      </c>
      <c r="W62" s="52" t="str">
        <f>B60</f>
        <v>Janků K.</v>
      </c>
      <c r="X62" s="57">
        <v>3</v>
      </c>
      <c r="Y62" s="60">
        <v>0</v>
      </c>
      <c r="Z62" s="65"/>
      <c r="AA62" s="62"/>
      <c r="AB62" s="63"/>
      <c r="AC62" s="63"/>
      <c r="AD62" s="63"/>
      <c r="AE62" s="63"/>
      <c r="AF62" s="53" t="str">
        <f>B57</f>
        <v>Vysocký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46" t="s">
        <v>13</v>
      </c>
      <c r="H63" s="146"/>
      <c r="I63" s="43">
        <v>4</v>
      </c>
      <c r="J63" s="2"/>
      <c r="K63" s="146"/>
      <c r="L63" s="146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Choděra</v>
      </c>
      <c r="W63" s="52" t="str">
        <f>B57</f>
        <v>Vysocký</v>
      </c>
      <c r="X63" s="58">
        <v>3</v>
      </c>
      <c r="Y63" s="61">
        <v>2</v>
      </c>
      <c r="Z63" s="66"/>
      <c r="AA63" s="62"/>
      <c r="AB63" s="63"/>
      <c r="AC63" s="63"/>
      <c r="AD63" s="63"/>
      <c r="AE63" s="63"/>
      <c r="AF63" s="53" t="str">
        <f>B60</f>
        <v>Janků K.</v>
      </c>
      <c r="AG63" s="67"/>
    </row>
    <row r="64" spans="1:33" ht="30" customHeight="1" thickBot="1" x14ac:dyDescent="0.3"/>
    <row r="65" spans="1:44" ht="30" customHeight="1" thickBot="1" x14ac:dyDescent="0.3">
      <c r="A65" s="3" t="s">
        <v>32</v>
      </c>
      <c r="B65" s="160" t="s">
        <v>83</v>
      </c>
      <c r="C65" s="161"/>
      <c r="D65" s="161"/>
      <c r="E65" s="161"/>
      <c r="F65" s="161"/>
      <c r="G65" s="153">
        <v>1</v>
      </c>
      <c r="H65" s="154"/>
      <c r="I65" s="153">
        <v>2</v>
      </c>
      <c r="J65" s="154"/>
      <c r="K65" s="153">
        <v>3</v>
      </c>
      <c r="L65" s="154"/>
      <c r="M65" s="153">
        <v>4</v>
      </c>
      <c r="N65" s="154"/>
      <c r="O65" s="4" t="s">
        <v>1</v>
      </c>
      <c r="P65" s="155" t="s">
        <v>2</v>
      </c>
      <c r="Q65" s="156"/>
      <c r="R65" s="5" t="s">
        <v>3</v>
      </c>
      <c r="S65" s="6" t="s">
        <v>4</v>
      </c>
      <c r="U65" s="47" t="str">
        <f>A65</f>
        <v>8.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44" ht="30" customHeight="1" thickBot="1" x14ac:dyDescent="0.4">
      <c r="A66" s="7">
        <v>1</v>
      </c>
      <c r="B66" s="157" t="s">
        <v>134</v>
      </c>
      <c r="C66" s="158"/>
      <c r="D66" s="158"/>
      <c r="E66" s="158" t="s">
        <v>109</v>
      </c>
      <c r="F66" s="159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1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1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34</v>
      </c>
      <c r="Y66" s="51" t="s">
        <v>35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33</v>
      </c>
    </row>
    <row r="67" spans="1:44" ht="30" customHeight="1" x14ac:dyDescent="0.35">
      <c r="A67" s="17">
        <v>2</v>
      </c>
      <c r="B67" s="147" t="s">
        <v>139</v>
      </c>
      <c r="C67" s="148"/>
      <c r="D67" s="148"/>
      <c r="E67" s="148" t="s">
        <v>94</v>
      </c>
      <c r="F67" s="149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3</v>
      </c>
      <c r="N67" s="19">
        <f>Y71</f>
        <v>0</v>
      </c>
      <c r="O67" s="24">
        <f>IF(G67&gt;H67,2,1)+IF(K67&gt;L67,2,1)+IF(M67&gt;N67,2,1)</f>
        <v>4</v>
      </c>
      <c r="P67" s="25">
        <f>SUM(G67,K67,M67)</f>
        <v>3</v>
      </c>
      <c r="Q67" s="26">
        <f>SUM(H67,L67,N67)</f>
        <v>6</v>
      </c>
      <c r="R67" s="27"/>
      <c r="S67" s="28">
        <v>3</v>
      </c>
      <c r="U67" s="45" t="s">
        <v>14</v>
      </c>
      <c r="V67" s="52" t="str">
        <f>B66</f>
        <v>Gavlas P.</v>
      </c>
      <c r="W67" s="52" t="str">
        <f>B69</f>
        <v>Mašková</v>
      </c>
      <c r="X67" s="56">
        <v>3</v>
      </c>
      <c r="Y67" s="59">
        <v>0</v>
      </c>
      <c r="Z67" s="64"/>
      <c r="AA67" s="62"/>
      <c r="AB67" s="63"/>
      <c r="AC67" s="63"/>
      <c r="AD67" s="63"/>
      <c r="AE67" s="63"/>
      <c r="AF67" s="53" t="str">
        <f>B67</f>
        <v>Hryzák</v>
      </c>
      <c r="AG67" s="67"/>
    </row>
    <row r="68" spans="1:44" ht="30" customHeight="1" x14ac:dyDescent="0.35">
      <c r="A68" s="17">
        <v>3</v>
      </c>
      <c r="B68" s="147" t="s">
        <v>121</v>
      </c>
      <c r="C68" s="148"/>
      <c r="D68" s="148"/>
      <c r="E68" s="148" t="s">
        <v>122</v>
      </c>
      <c r="F68" s="149"/>
      <c r="G68" s="22">
        <f>SUM(L66)</f>
        <v>1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0</v>
      </c>
      <c r="O68" s="24">
        <f>IF(G68&gt;H68,2,1)+IF(I68&gt;J68,2,1)+IF(M68&gt;N68,2,1)</f>
        <v>5</v>
      </c>
      <c r="P68" s="29">
        <f>SUM(G68,I68,M68)</f>
        <v>7</v>
      </c>
      <c r="Q68" s="26">
        <f>SUM(H68,J68,N68)</f>
        <v>3</v>
      </c>
      <c r="R68" s="27"/>
      <c r="S68" s="28">
        <v>2</v>
      </c>
      <c r="U68" s="45" t="s">
        <v>15</v>
      </c>
      <c r="V68" s="52" t="str">
        <f>B67</f>
        <v>Hryzák</v>
      </c>
      <c r="W68" s="52" t="str">
        <f>B68</f>
        <v>Kříž</v>
      </c>
      <c r="X68" s="57">
        <v>0</v>
      </c>
      <c r="Y68" s="60">
        <v>3</v>
      </c>
      <c r="Z68" s="65"/>
      <c r="AA68" s="62"/>
      <c r="AB68" s="63"/>
      <c r="AC68" s="63"/>
      <c r="AD68" s="63"/>
      <c r="AE68" s="63"/>
      <c r="AF68" s="53" t="str">
        <f>B69</f>
        <v>Mašková</v>
      </c>
      <c r="AG68" s="67"/>
    </row>
    <row r="69" spans="1:44" ht="30" customHeight="1" thickBot="1" x14ac:dyDescent="0.4">
      <c r="A69" s="30">
        <v>4</v>
      </c>
      <c r="B69" s="150" t="s">
        <v>148</v>
      </c>
      <c r="C69" s="151"/>
      <c r="D69" s="151"/>
      <c r="E69" s="151" t="s">
        <v>149</v>
      </c>
      <c r="F69" s="152"/>
      <c r="G69" s="44">
        <f>SUM(N66)</f>
        <v>0</v>
      </c>
      <c r="H69" s="55">
        <f>SUM(M66)</f>
        <v>3</v>
      </c>
      <c r="I69" s="31">
        <f>SUM(N67)</f>
        <v>0</v>
      </c>
      <c r="J69" s="32">
        <f>SUM(M67)</f>
        <v>3</v>
      </c>
      <c r="K69" s="31">
        <f>SUM(N68)</f>
        <v>0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0</v>
      </c>
      <c r="Q69" s="37">
        <f>SUM(H69,J69,L69)</f>
        <v>9</v>
      </c>
      <c r="R69" s="38"/>
      <c r="S69" s="39">
        <v>4</v>
      </c>
      <c r="U69" s="45" t="s">
        <v>16</v>
      </c>
      <c r="V69" s="52" t="str">
        <f>B69</f>
        <v>Mašková</v>
      </c>
      <c r="W69" s="52" t="str">
        <f>B68</f>
        <v>Kříž</v>
      </c>
      <c r="X69" s="57">
        <v>0</v>
      </c>
      <c r="Y69" s="60">
        <v>3</v>
      </c>
      <c r="Z69" s="65"/>
      <c r="AA69" s="62"/>
      <c r="AB69" s="63"/>
      <c r="AC69" s="63"/>
      <c r="AD69" s="63"/>
      <c r="AE69" s="63"/>
      <c r="AF69" s="53" t="str">
        <f>B67</f>
        <v>Hryzák</v>
      </c>
      <c r="AG69" s="67"/>
    </row>
    <row r="70" spans="1:4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Gavlas P.</v>
      </c>
      <c r="W70" s="52" t="str">
        <f>B67</f>
        <v>Hryzák</v>
      </c>
      <c r="X70" s="57">
        <v>3</v>
      </c>
      <c r="Y70" s="60">
        <v>0</v>
      </c>
      <c r="Z70" s="65"/>
      <c r="AA70" s="62"/>
      <c r="AB70" s="63"/>
      <c r="AC70" s="63"/>
      <c r="AD70" s="63"/>
      <c r="AE70" s="63"/>
      <c r="AF70" s="53" t="str">
        <f>B68</f>
        <v>Kříž</v>
      </c>
      <c r="AG70" s="67"/>
    </row>
    <row r="71" spans="1:44" ht="30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146" t="s">
        <v>8</v>
      </c>
      <c r="H71" s="146"/>
      <c r="I71" s="43">
        <v>1</v>
      </c>
      <c r="J71" s="2"/>
      <c r="K71" s="146"/>
      <c r="L71" s="146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Hryzák</v>
      </c>
      <c r="W71" s="52" t="str">
        <f>B69</f>
        <v>Mašková</v>
      </c>
      <c r="X71" s="57">
        <v>3</v>
      </c>
      <c r="Y71" s="60">
        <v>0</v>
      </c>
      <c r="Z71" s="65"/>
      <c r="AA71" s="62"/>
      <c r="AB71" s="63"/>
      <c r="AC71" s="63"/>
      <c r="AD71" s="63"/>
      <c r="AE71" s="63"/>
      <c r="AF71" s="53" t="str">
        <f>B66</f>
        <v>Gavlas P.</v>
      </c>
      <c r="AG71" s="67"/>
    </row>
    <row r="72" spans="1:44" ht="30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146" t="s">
        <v>13</v>
      </c>
      <c r="H72" s="146"/>
      <c r="I72" s="43">
        <v>4</v>
      </c>
      <c r="J72" s="2"/>
      <c r="K72" s="146"/>
      <c r="L72" s="146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Kříž</v>
      </c>
      <c r="W72" s="52" t="str">
        <f>B66</f>
        <v>Gavlas P.</v>
      </c>
      <c r="X72" s="58">
        <v>1</v>
      </c>
      <c r="Y72" s="61">
        <v>3</v>
      </c>
      <c r="Z72" s="66"/>
      <c r="AA72" s="62"/>
      <c r="AB72" s="63"/>
      <c r="AC72" s="63"/>
      <c r="AD72" s="63"/>
      <c r="AE72" s="63"/>
      <c r="AF72" s="53" t="str">
        <f>B69</f>
        <v>Mašková</v>
      </c>
      <c r="AG72" s="67"/>
    </row>
    <row r="73" spans="1:44" ht="30" customHeight="1" x14ac:dyDescent="0.25"/>
    <row r="74" spans="1:44" ht="30" customHeight="1" x14ac:dyDescent="0.25">
      <c r="A74" s="115"/>
      <c r="B74" s="144"/>
      <c r="C74" s="144"/>
      <c r="D74" s="144"/>
      <c r="E74" s="144"/>
      <c r="F74" s="144"/>
      <c r="G74" s="145"/>
      <c r="H74" s="145"/>
      <c r="I74" s="145"/>
      <c r="J74" s="145"/>
      <c r="K74" s="145"/>
      <c r="L74" s="145"/>
      <c r="M74" s="145"/>
      <c r="N74" s="145"/>
      <c r="O74" s="116"/>
      <c r="P74" s="142"/>
      <c r="Q74" s="142"/>
      <c r="R74" s="117"/>
      <c r="S74" s="116"/>
      <c r="T74" s="118"/>
      <c r="U74" s="119"/>
      <c r="V74" s="119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18"/>
      <c r="AH74" s="118"/>
      <c r="AI74" s="118"/>
      <c r="AJ74" s="118"/>
      <c r="AK74" s="118"/>
      <c r="AL74" s="118"/>
      <c r="AM74" s="121"/>
      <c r="AN74" s="121"/>
      <c r="AO74" s="121"/>
      <c r="AP74" s="121"/>
      <c r="AQ74" s="121"/>
      <c r="AR74" s="121"/>
    </row>
    <row r="75" spans="1:44" ht="30" customHeight="1" x14ac:dyDescent="0.35">
      <c r="A75" s="122"/>
      <c r="B75" s="143"/>
      <c r="C75" s="143"/>
      <c r="D75" s="143"/>
      <c r="E75" s="143"/>
      <c r="F75" s="143"/>
      <c r="G75" s="115"/>
      <c r="H75" s="115"/>
      <c r="I75" s="123"/>
      <c r="J75" s="124"/>
      <c r="K75" s="123"/>
      <c r="L75" s="124"/>
      <c r="M75" s="123"/>
      <c r="N75" s="124"/>
      <c r="O75" s="115"/>
      <c r="P75" s="125"/>
      <c r="Q75" s="126"/>
      <c r="R75" s="115"/>
      <c r="S75" s="122"/>
      <c r="T75" s="118"/>
      <c r="U75" s="127"/>
      <c r="V75" s="127"/>
      <c r="W75" s="127"/>
      <c r="X75" s="128"/>
      <c r="Y75" s="129"/>
      <c r="Z75" s="127"/>
      <c r="AA75" s="127"/>
      <c r="AB75" s="127"/>
      <c r="AC75" s="127"/>
      <c r="AD75" s="127"/>
      <c r="AE75" s="127"/>
      <c r="AF75" s="127"/>
      <c r="AG75" s="127"/>
      <c r="AH75" s="118"/>
      <c r="AI75" s="118"/>
      <c r="AJ75" s="118"/>
      <c r="AK75" s="118"/>
      <c r="AL75" s="118"/>
      <c r="AM75" s="121"/>
      <c r="AN75" s="121"/>
      <c r="AO75" s="121"/>
      <c r="AP75" s="121"/>
      <c r="AQ75" s="121"/>
      <c r="AR75" s="121"/>
    </row>
    <row r="76" spans="1:44" ht="30" customHeight="1" x14ac:dyDescent="0.35">
      <c r="A76" s="122"/>
      <c r="B76" s="143"/>
      <c r="C76" s="143"/>
      <c r="D76" s="143"/>
      <c r="E76" s="143"/>
      <c r="F76" s="143"/>
      <c r="G76" s="123"/>
      <c r="H76" s="124"/>
      <c r="I76" s="115"/>
      <c r="J76" s="115"/>
      <c r="K76" s="123"/>
      <c r="L76" s="124"/>
      <c r="M76" s="123"/>
      <c r="N76" s="124"/>
      <c r="O76" s="115"/>
      <c r="P76" s="125"/>
      <c r="Q76" s="126"/>
      <c r="R76" s="115"/>
      <c r="S76" s="122"/>
      <c r="T76" s="118"/>
      <c r="U76" s="130"/>
      <c r="V76" s="131"/>
      <c r="W76" s="131"/>
      <c r="X76" s="132"/>
      <c r="Y76" s="133"/>
      <c r="Z76" s="134"/>
      <c r="AA76" s="135"/>
      <c r="AB76" s="135"/>
      <c r="AC76" s="135"/>
      <c r="AD76" s="135"/>
      <c r="AE76" s="135"/>
      <c r="AF76" s="131"/>
      <c r="AG76" s="133"/>
      <c r="AH76" s="118"/>
      <c r="AI76" s="118"/>
      <c r="AJ76" s="118"/>
      <c r="AK76" s="118"/>
      <c r="AL76" s="118"/>
      <c r="AM76" s="121"/>
      <c r="AN76" s="121"/>
      <c r="AO76" s="121"/>
      <c r="AP76" s="121"/>
      <c r="AQ76" s="121"/>
      <c r="AR76" s="121"/>
    </row>
    <row r="77" spans="1:44" ht="30" customHeight="1" x14ac:dyDescent="0.35">
      <c r="A77" s="122"/>
      <c r="B77" s="143"/>
      <c r="C77" s="143"/>
      <c r="D77" s="143"/>
      <c r="E77" s="143"/>
      <c r="F77" s="143"/>
      <c r="G77" s="123"/>
      <c r="H77" s="124"/>
      <c r="I77" s="123"/>
      <c r="J77" s="124"/>
      <c r="K77" s="115"/>
      <c r="L77" s="115"/>
      <c r="M77" s="123"/>
      <c r="N77" s="124"/>
      <c r="O77" s="115"/>
      <c r="P77" s="125"/>
      <c r="Q77" s="126"/>
      <c r="R77" s="115"/>
      <c r="S77" s="122"/>
      <c r="T77" s="118"/>
      <c r="U77" s="130"/>
      <c r="V77" s="131"/>
      <c r="W77" s="131"/>
      <c r="X77" s="132"/>
      <c r="Y77" s="133"/>
      <c r="Z77" s="134"/>
      <c r="AA77" s="135"/>
      <c r="AB77" s="135"/>
      <c r="AC77" s="135"/>
      <c r="AD77" s="135"/>
      <c r="AE77" s="135"/>
      <c r="AF77" s="131"/>
      <c r="AG77" s="133"/>
      <c r="AH77" s="118"/>
      <c r="AI77" s="118"/>
      <c r="AJ77" s="118"/>
      <c r="AK77" s="118"/>
      <c r="AL77" s="118"/>
      <c r="AM77" s="121"/>
      <c r="AN77" s="121"/>
      <c r="AO77" s="121"/>
      <c r="AP77" s="121"/>
      <c r="AQ77" s="121"/>
      <c r="AR77" s="121"/>
    </row>
    <row r="78" spans="1:44" ht="30" customHeight="1" x14ac:dyDescent="0.35">
      <c r="A78" s="122"/>
      <c r="B78" s="143"/>
      <c r="C78" s="143"/>
      <c r="D78" s="143"/>
      <c r="E78" s="143"/>
      <c r="F78" s="143"/>
      <c r="G78" s="123"/>
      <c r="H78" s="124"/>
      <c r="I78" s="123"/>
      <c r="J78" s="124"/>
      <c r="K78" s="123"/>
      <c r="L78" s="124"/>
      <c r="M78" s="115"/>
      <c r="N78" s="115"/>
      <c r="O78" s="115"/>
      <c r="P78" s="125"/>
      <c r="Q78" s="126"/>
      <c r="R78" s="115"/>
      <c r="S78" s="122"/>
      <c r="T78" s="118"/>
      <c r="U78" s="130"/>
      <c r="V78" s="131"/>
      <c r="W78" s="131"/>
      <c r="X78" s="132"/>
      <c r="Y78" s="133"/>
      <c r="Z78" s="134"/>
      <c r="AA78" s="135"/>
      <c r="AB78" s="135"/>
      <c r="AC78" s="135"/>
      <c r="AD78" s="135"/>
      <c r="AE78" s="135"/>
      <c r="AF78" s="131"/>
      <c r="AG78" s="133"/>
      <c r="AH78" s="118"/>
      <c r="AI78" s="118"/>
      <c r="AJ78" s="118"/>
      <c r="AK78" s="118"/>
      <c r="AL78" s="118"/>
      <c r="AM78" s="121"/>
      <c r="AN78" s="121"/>
      <c r="AO78" s="121"/>
      <c r="AP78" s="121"/>
      <c r="AQ78" s="121"/>
      <c r="AR78" s="121"/>
    </row>
    <row r="79" spans="1:44" ht="30" customHeight="1" x14ac:dyDescent="0.25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8"/>
      <c r="U79" s="130"/>
      <c r="V79" s="131"/>
      <c r="W79" s="131"/>
      <c r="X79" s="132"/>
      <c r="Y79" s="133"/>
      <c r="Z79" s="134"/>
      <c r="AA79" s="135"/>
      <c r="AB79" s="135"/>
      <c r="AC79" s="135"/>
      <c r="AD79" s="135"/>
      <c r="AE79" s="135"/>
      <c r="AF79" s="131"/>
      <c r="AG79" s="133"/>
      <c r="AH79" s="118"/>
      <c r="AI79" s="118"/>
      <c r="AJ79" s="118"/>
      <c r="AK79" s="118"/>
      <c r="AL79" s="118"/>
      <c r="AM79" s="121"/>
      <c r="AN79" s="121"/>
      <c r="AO79" s="121"/>
      <c r="AP79" s="121"/>
      <c r="AQ79" s="121"/>
      <c r="AR79" s="121"/>
    </row>
    <row r="80" spans="1:44" ht="30" customHeight="1" x14ac:dyDescent="0.25">
      <c r="A80" s="116"/>
      <c r="B80" s="136"/>
      <c r="C80" s="137"/>
      <c r="D80" s="138"/>
      <c r="E80" s="137"/>
      <c r="F80" s="138"/>
      <c r="G80" s="141"/>
      <c r="H80" s="141"/>
      <c r="I80" s="139"/>
      <c r="J80" s="116"/>
      <c r="K80" s="141"/>
      <c r="L80" s="141"/>
      <c r="M80" s="116"/>
      <c r="N80" s="116"/>
      <c r="O80" s="116"/>
      <c r="P80" s="116"/>
      <c r="Q80" s="116"/>
      <c r="R80" s="116"/>
      <c r="S80" s="116"/>
      <c r="T80" s="118"/>
      <c r="U80" s="130"/>
      <c r="V80" s="131"/>
      <c r="W80" s="131"/>
      <c r="X80" s="132"/>
      <c r="Y80" s="133"/>
      <c r="Z80" s="134"/>
      <c r="AA80" s="135"/>
      <c r="AB80" s="135"/>
      <c r="AC80" s="135"/>
      <c r="AD80" s="135"/>
      <c r="AE80" s="135"/>
      <c r="AF80" s="131"/>
      <c r="AG80" s="133"/>
      <c r="AH80" s="118"/>
      <c r="AI80" s="118"/>
      <c r="AJ80" s="118"/>
      <c r="AK80" s="118"/>
      <c r="AL80" s="118"/>
      <c r="AM80" s="121"/>
      <c r="AN80" s="121"/>
      <c r="AO80" s="121"/>
      <c r="AP80" s="121"/>
      <c r="AQ80" s="121"/>
      <c r="AR80" s="121"/>
    </row>
    <row r="81" spans="1:44" ht="30" customHeight="1" x14ac:dyDescent="0.25">
      <c r="A81" s="116"/>
      <c r="B81" s="136"/>
      <c r="C81" s="137"/>
      <c r="D81" s="138"/>
      <c r="E81" s="137"/>
      <c r="F81" s="138"/>
      <c r="G81" s="141"/>
      <c r="H81" s="141"/>
      <c r="I81" s="139"/>
      <c r="J81" s="116"/>
      <c r="K81" s="141"/>
      <c r="L81" s="141"/>
      <c r="M81" s="116"/>
      <c r="N81" s="116"/>
      <c r="O81" s="116"/>
      <c r="P81" s="116"/>
      <c r="Q81" s="116"/>
      <c r="R81" s="116"/>
      <c r="S81" s="116"/>
      <c r="T81" s="118"/>
      <c r="U81" s="130"/>
      <c r="V81" s="131"/>
      <c r="W81" s="131"/>
      <c r="X81" s="132"/>
      <c r="Y81" s="133"/>
      <c r="Z81" s="134"/>
      <c r="AA81" s="135"/>
      <c r="AB81" s="135"/>
      <c r="AC81" s="135"/>
      <c r="AD81" s="135"/>
      <c r="AE81" s="135"/>
      <c r="AF81" s="131"/>
      <c r="AG81" s="133"/>
      <c r="AH81" s="118"/>
      <c r="AI81" s="118"/>
      <c r="AJ81" s="118"/>
      <c r="AK81" s="118"/>
      <c r="AL81" s="118"/>
      <c r="AM81" s="121"/>
      <c r="AN81" s="121"/>
      <c r="AO81" s="121"/>
      <c r="AP81" s="121"/>
      <c r="AQ81" s="121"/>
      <c r="AR81" s="121"/>
    </row>
    <row r="82" spans="1:44" ht="30" customHeight="1" x14ac:dyDescent="0.25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21"/>
      <c r="AN82" s="121"/>
      <c r="AO82" s="121"/>
      <c r="AP82" s="121"/>
      <c r="AQ82" s="121"/>
      <c r="AR82" s="121"/>
    </row>
    <row r="83" spans="1:44" ht="30" customHeight="1" x14ac:dyDescent="0.25">
      <c r="A83" s="115"/>
      <c r="B83" s="144"/>
      <c r="C83" s="144"/>
      <c r="D83" s="144"/>
      <c r="E83" s="144"/>
      <c r="F83" s="144"/>
      <c r="G83" s="145"/>
      <c r="H83" s="145"/>
      <c r="I83" s="145"/>
      <c r="J83" s="145"/>
      <c r="K83" s="145"/>
      <c r="L83" s="145"/>
      <c r="M83" s="145"/>
      <c r="N83" s="145"/>
      <c r="O83" s="116"/>
      <c r="P83" s="142"/>
      <c r="Q83" s="142"/>
      <c r="R83" s="117"/>
      <c r="S83" s="116"/>
      <c r="T83" s="118"/>
      <c r="U83" s="119"/>
      <c r="V83" s="119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18"/>
      <c r="AH83" s="118"/>
      <c r="AI83" s="118"/>
      <c r="AJ83" s="118"/>
      <c r="AK83" s="118"/>
      <c r="AL83" s="118"/>
      <c r="AM83" s="121"/>
      <c r="AN83" s="121"/>
      <c r="AO83" s="121"/>
      <c r="AP83" s="121"/>
      <c r="AQ83" s="121"/>
      <c r="AR83" s="121"/>
    </row>
    <row r="84" spans="1:44" ht="30" customHeight="1" x14ac:dyDescent="0.35">
      <c r="A84" s="122"/>
      <c r="B84" s="143"/>
      <c r="C84" s="143"/>
      <c r="D84" s="143"/>
      <c r="E84" s="143"/>
      <c r="F84" s="143"/>
      <c r="G84" s="115"/>
      <c r="H84" s="115"/>
      <c r="I84" s="123"/>
      <c r="J84" s="124"/>
      <c r="K84" s="123"/>
      <c r="L84" s="124"/>
      <c r="M84" s="123"/>
      <c r="N84" s="124"/>
      <c r="O84" s="115"/>
      <c r="P84" s="125"/>
      <c r="Q84" s="126"/>
      <c r="R84" s="115"/>
      <c r="S84" s="122"/>
      <c r="T84" s="118"/>
      <c r="U84" s="127"/>
      <c r="V84" s="127"/>
      <c r="W84" s="127"/>
      <c r="X84" s="128"/>
      <c r="Y84" s="129"/>
      <c r="Z84" s="127"/>
      <c r="AA84" s="127"/>
      <c r="AB84" s="127"/>
      <c r="AC84" s="127"/>
      <c r="AD84" s="127"/>
      <c r="AE84" s="127"/>
      <c r="AF84" s="127"/>
      <c r="AG84" s="127"/>
      <c r="AH84" s="118"/>
      <c r="AI84" s="118"/>
      <c r="AJ84" s="118"/>
      <c r="AK84" s="118"/>
      <c r="AL84" s="118"/>
      <c r="AM84" s="121"/>
      <c r="AN84" s="121"/>
      <c r="AO84" s="121"/>
      <c r="AP84" s="121"/>
      <c r="AQ84" s="121"/>
      <c r="AR84" s="121"/>
    </row>
    <row r="85" spans="1:44" ht="30" customHeight="1" x14ac:dyDescent="0.35">
      <c r="A85" s="122"/>
      <c r="B85" s="143"/>
      <c r="C85" s="143"/>
      <c r="D85" s="143"/>
      <c r="E85" s="143"/>
      <c r="F85" s="143"/>
      <c r="G85" s="123"/>
      <c r="H85" s="124"/>
      <c r="I85" s="115"/>
      <c r="J85" s="115"/>
      <c r="K85" s="123"/>
      <c r="L85" s="124"/>
      <c r="M85" s="123"/>
      <c r="N85" s="124"/>
      <c r="O85" s="115"/>
      <c r="P85" s="125"/>
      <c r="Q85" s="126"/>
      <c r="R85" s="115"/>
      <c r="S85" s="122"/>
      <c r="T85" s="118"/>
      <c r="U85" s="130"/>
      <c r="V85" s="131"/>
      <c r="W85" s="131"/>
      <c r="X85" s="132"/>
      <c r="Y85" s="133"/>
      <c r="Z85" s="134"/>
      <c r="AA85" s="135"/>
      <c r="AB85" s="135"/>
      <c r="AC85" s="135"/>
      <c r="AD85" s="135"/>
      <c r="AE85" s="135"/>
      <c r="AF85" s="131"/>
      <c r="AG85" s="133"/>
      <c r="AH85" s="118"/>
      <c r="AI85" s="118"/>
      <c r="AJ85" s="118"/>
      <c r="AK85" s="118"/>
      <c r="AL85" s="118"/>
      <c r="AM85" s="121"/>
      <c r="AN85" s="121"/>
      <c r="AO85" s="121"/>
      <c r="AP85" s="121"/>
      <c r="AQ85" s="121"/>
      <c r="AR85" s="121"/>
    </row>
    <row r="86" spans="1:44" ht="30" customHeight="1" x14ac:dyDescent="0.35">
      <c r="A86" s="122"/>
      <c r="B86" s="143"/>
      <c r="C86" s="143"/>
      <c r="D86" s="143"/>
      <c r="E86" s="143"/>
      <c r="F86" s="143"/>
      <c r="G86" s="123"/>
      <c r="H86" s="124"/>
      <c r="I86" s="123"/>
      <c r="J86" s="124"/>
      <c r="K86" s="115"/>
      <c r="L86" s="115"/>
      <c r="M86" s="123"/>
      <c r="N86" s="124"/>
      <c r="O86" s="115"/>
      <c r="P86" s="125"/>
      <c r="Q86" s="126"/>
      <c r="R86" s="115"/>
      <c r="S86" s="122"/>
      <c r="T86" s="118"/>
      <c r="U86" s="130"/>
      <c r="V86" s="131"/>
      <c r="W86" s="131"/>
      <c r="X86" s="132"/>
      <c r="Y86" s="133"/>
      <c r="Z86" s="134"/>
      <c r="AA86" s="135"/>
      <c r="AB86" s="135"/>
      <c r="AC86" s="135"/>
      <c r="AD86" s="135"/>
      <c r="AE86" s="135"/>
      <c r="AF86" s="131"/>
      <c r="AG86" s="133"/>
      <c r="AH86" s="118"/>
      <c r="AI86" s="118"/>
      <c r="AJ86" s="118"/>
      <c r="AK86" s="118"/>
      <c r="AL86" s="118"/>
      <c r="AM86" s="121"/>
      <c r="AN86" s="121"/>
      <c r="AO86" s="121"/>
      <c r="AP86" s="121"/>
      <c r="AQ86" s="121"/>
      <c r="AR86" s="121"/>
    </row>
    <row r="87" spans="1:44" ht="30" customHeight="1" x14ac:dyDescent="0.35">
      <c r="A87" s="122"/>
      <c r="B87" s="143"/>
      <c r="C87" s="143"/>
      <c r="D87" s="143"/>
      <c r="E87" s="143"/>
      <c r="F87" s="143"/>
      <c r="G87" s="123"/>
      <c r="H87" s="124"/>
      <c r="I87" s="123"/>
      <c r="J87" s="124"/>
      <c r="K87" s="123"/>
      <c r="L87" s="124"/>
      <c r="M87" s="115"/>
      <c r="N87" s="115"/>
      <c r="O87" s="115"/>
      <c r="P87" s="125"/>
      <c r="Q87" s="126"/>
      <c r="R87" s="115"/>
      <c r="S87" s="122"/>
      <c r="T87" s="118"/>
      <c r="U87" s="130"/>
      <c r="V87" s="131"/>
      <c r="W87" s="131"/>
      <c r="X87" s="132"/>
      <c r="Y87" s="133"/>
      <c r="Z87" s="134"/>
      <c r="AA87" s="135"/>
      <c r="AB87" s="135"/>
      <c r="AC87" s="135"/>
      <c r="AD87" s="135"/>
      <c r="AE87" s="135"/>
      <c r="AF87" s="131"/>
      <c r="AG87" s="133"/>
      <c r="AH87" s="118"/>
      <c r="AI87" s="118"/>
      <c r="AJ87" s="118"/>
      <c r="AK87" s="118"/>
      <c r="AL87" s="118"/>
      <c r="AM87" s="121"/>
      <c r="AN87" s="121"/>
      <c r="AO87" s="121"/>
      <c r="AP87" s="121"/>
      <c r="AQ87" s="121"/>
      <c r="AR87" s="121"/>
    </row>
    <row r="88" spans="1:44" ht="30" customHeight="1" x14ac:dyDescent="0.25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8"/>
      <c r="U88" s="130"/>
      <c r="V88" s="131"/>
      <c r="W88" s="131"/>
      <c r="X88" s="132"/>
      <c r="Y88" s="133"/>
      <c r="Z88" s="134"/>
      <c r="AA88" s="135"/>
      <c r="AB88" s="135"/>
      <c r="AC88" s="135"/>
      <c r="AD88" s="135"/>
      <c r="AE88" s="135"/>
      <c r="AF88" s="131"/>
      <c r="AG88" s="133"/>
      <c r="AH88" s="118"/>
      <c r="AI88" s="118"/>
      <c r="AJ88" s="118"/>
      <c r="AK88" s="118"/>
      <c r="AL88" s="118"/>
      <c r="AM88" s="121"/>
      <c r="AN88" s="121"/>
      <c r="AO88" s="121"/>
      <c r="AP88" s="121"/>
      <c r="AQ88" s="121"/>
      <c r="AR88" s="121"/>
    </row>
    <row r="89" spans="1:44" ht="30" customHeight="1" x14ac:dyDescent="0.25">
      <c r="A89" s="116"/>
      <c r="B89" s="136"/>
      <c r="C89" s="137"/>
      <c r="D89" s="138"/>
      <c r="E89" s="137"/>
      <c r="F89" s="138"/>
      <c r="G89" s="141"/>
      <c r="H89" s="141"/>
      <c r="I89" s="139"/>
      <c r="J89" s="116"/>
      <c r="K89" s="141"/>
      <c r="L89" s="141"/>
      <c r="M89" s="116"/>
      <c r="N89" s="116"/>
      <c r="O89" s="116"/>
      <c r="P89" s="116"/>
      <c r="Q89" s="116"/>
      <c r="R89" s="116"/>
      <c r="S89" s="116"/>
      <c r="T89" s="118"/>
      <c r="U89" s="130"/>
      <c r="V89" s="131"/>
      <c r="W89" s="131"/>
      <c r="X89" s="132"/>
      <c r="Y89" s="133"/>
      <c r="Z89" s="134"/>
      <c r="AA89" s="135"/>
      <c r="AB89" s="135"/>
      <c r="AC89" s="135"/>
      <c r="AD89" s="135"/>
      <c r="AE89" s="135"/>
      <c r="AF89" s="131"/>
      <c r="AG89" s="133"/>
      <c r="AH89" s="118"/>
      <c r="AI89" s="118"/>
      <c r="AJ89" s="118"/>
      <c r="AK89" s="118"/>
      <c r="AL89" s="118"/>
      <c r="AM89" s="121"/>
      <c r="AN89" s="121"/>
      <c r="AO89" s="121"/>
      <c r="AP89" s="121"/>
      <c r="AQ89" s="121"/>
      <c r="AR89" s="121"/>
    </row>
    <row r="90" spans="1:44" ht="30" customHeight="1" x14ac:dyDescent="0.25">
      <c r="A90" s="116"/>
      <c r="B90" s="136"/>
      <c r="C90" s="137"/>
      <c r="D90" s="138"/>
      <c r="E90" s="137"/>
      <c r="F90" s="138"/>
      <c r="G90" s="141"/>
      <c r="H90" s="141"/>
      <c r="I90" s="139"/>
      <c r="J90" s="116"/>
      <c r="K90" s="141"/>
      <c r="L90" s="141"/>
      <c r="M90" s="116"/>
      <c r="N90" s="116"/>
      <c r="O90" s="116"/>
      <c r="P90" s="116"/>
      <c r="Q90" s="116"/>
      <c r="R90" s="116"/>
      <c r="S90" s="116"/>
      <c r="T90" s="118"/>
      <c r="U90" s="130"/>
      <c r="V90" s="131"/>
      <c r="W90" s="131"/>
      <c r="X90" s="132"/>
      <c r="Y90" s="133"/>
      <c r="Z90" s="134"/>
      <c r="AA90" s="135"/>
      <c r="AB90" s="135"/>
      <c r="AC90" s="135"/>
      <c r="AD90" s="135"/>
      <c r="AE90" s="135"/>
      <c r="AF90" s="131"/>
      <c r="AG90" s="133"/>
      <c r="AH90" s="118"/>
      <c r="AI90" s="118"/>
      <c r="AJ90" s="118"/>
      <c r="AK90" s="118"/>
      <c r="AL90" s="118"/>
      <c r="AM90" s="121"/>
      <c r="AN90" s="121"/>
      <c r="AO90" s="121"/>
      <c r="AP90" s="121"/>
      <c r="AQ90" s="121"/>
      <c r="AR90" s="121"/>
    </row>
    <row r="91" spans="1:44" ht="30" customHeight="1" x14ac:dyDescent="0.25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21"/>
      <c r="AN91" s="121"/>
      <c r="AO91" s="121"/>
      <c r="AP91" s="121"/>
      <c r="AQ91" s="121"/>
      <c r="AR91" s="121"/>
    </row>
    <row r="92" spans="1:44" ht="30" customHeight="1" x14ac:dyDescent="0.25">
      <c r="A92" s="115"/>
      <c r="B92" s="144"/>
      <c r="C92" s="144"/>
      <c r="D92" s="144"/>
      <c r="E92" s="144"/>
      <c r="F92" s="144"/>
      <c r="G92" s="145"/>
      <c r="H92" s="145"/>
      <c r="I92" s="145"/>
      <c r="J92" s="145"/>
      <c r="K92" s="145"/>
      <c r="L92" s="145"/>
      <c r="M92" s="145"/>
      <c r="N92" s="145"/>
      <c r="O92" s="116"/>
      <c r="P92" s="142"/>
      <c r="Q92" s="142"/>
      <c r="R92" s="117"/>
      <c r="S92" s="116"/>
      <c r="T92" s="118"/>
      <c r="U92" s="119"/>
      <c r="V92" s="119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18"/>
      <c r="AH92" s="118"/>
      <c r="AI92" s="118"/>
      <c r="AJ92" s="118"/>
      <c r="AK92" s="118"/>
      <c r="AL92" s="118"/>
      <c r="AM92" s="121"/>
      <c r="AN92" s="121"/>
      <c r="AO92" s="121"/>
      <c r="AP92" s="121"/>
      <c r="AQ92" s="121"/>
      <c r="AR92" s="121"/>
    </row>
    <row r="93" spans="1:44" ht="30" customHeight="1" x14ac:dyDescent="0.35">
      <c r="A93" s="122"/>
      <c r="B93" s="143"/>
      <c r="C93" s="143"/>
      <c r="D93" s="143"/>
      <c r="E93" s="143"/>
      <c r="F93" s="143"/>
      <c r="G93" s="115"/>
      <c r="H93" s="115"/>
      <c r="I93" s="123"/>
      <c r="J93" s="124"/>
      <c r="K93" s="123"/>
      <c r="L93" s="124"/>
      <c r="M93" s="123"/>
      <c r="N93" s="124"/>
      <c r="O93" s="115"/>
      <c r="P93" s="125"/>
      <c r="Q93" s="126"/>
      <c r="R93" s="115"/>
      <c r="S93" s="122"/>
      <c r="T93" s="118"/>
      <c r="U93" s="127"/>
      <c r="V93" s="127"/>
      <c r="W93" s="127"/>
      <c r="X93" s="128"/>
      <c r="Y93" s="129"/>
      <c r="Z93" s="127"/>
      <c r="AA93" s="127"/>
      <c r="AB93" s="127"/>
      <c r="AC93" s="127"/>
      <c r="AD93" s="127"/>
      <c r="AE93" s="127"/>
      <c r="AF93" s="127"/>
      <c r="AG93" s="127"/>
      <c r="AH93" s="118"/>
      <c r="AI93" s="118"/>
      <c r="AJ93" s="118"/>
      <c r="AK93" s="118"/>
      <c r="AL93" s="118"/>
      <c r="AM93" s="121"/>
      <c r="AN93" s="121"/>
      <c r="AO93" s="121"/>
      <c r="AP93" s="121"/>
      <c r="AQ93" s="121"/>
      <c r="AR93" s="121"/>
    </row>
    <row r="94" spans="1:44" ht="30" customHeight="1" x14ac:dyDescent="0.35">
      <c r="A94" s="122"/>
      <c r="B94" s="143"/>
      <c r="C94" s="143"/>
      <c r="D94" s="143"/>
      <c r="E94" s="143"/>
      <c r="F94" s="143"/>
      <c r="G94" s="123"/>
      <c r="H94" s="124"/>
      <c r="I94" s="115"/>
      <c r="J94" s="115"/>
      <c r="K94" s="123"/>
      <c r="L94" s="124"/>
      <c r="M94" s="123"/>
      <c r="N94" s="124"/>
      <c r="O94" s="115"/>
      <c r="P94" s="125"/>
      <c r="Q94" s="126"/>
      <c r="R94" s="115"/>
      <c r="S94" s="122"/>
      <c r="T94" s="118"/>
      <c r="U94" s="130"/>
      <c r="V94" s="131"/>
      <c r="W94" s="131"/>
      <c r="X94" s="132"/>
      <c r="Y94" s="133"/>
      <c r="Z94" s="134"/>
      <c r="AA94" s="135"/>
      <c r="AB94" s="135"/>
      <c r="AC94" s="135"/>
      <c r="AD94" s="135"/>
      <c r="AE94" s="135"/>
      <c r="AF94" s="131"/>
      <c r="AG94" s="133"/>
      <c r="AH94" s="118"/>
      <c r="AI94" s="118"/>
      <c r="AJ94" s="118"/>
      <c r="AK94" s="118"/>
      <c r="AL94" s="118"/>
      <c r="AM94" s="121"/>
      <c r="AN94" s="121"/>
      <c r="AO94" s="121"/>
      <c r="AP94" s="121"/>
      <c r="AQ94" s="121"/>
      <c r="AR94" s="121"/>
    </row>
    <row r="95" spans="1:44" ht="30" customHeight="1" x14ac:dyDescent="0.35">
      <c r="A95" s="122"/>
      <c r="B95" s="143"/>
      <c r="C95" s="143"/>
      <c r="D95" s="143"/>
      <c r="E95" s="143"/>
      <c r="F95" s="143"/>
      <c r="G95" s="123"/>
      <c r="H95" s="124"/>
      <c r="I95" s="123"/>
      <c r="J95" s="124"/>
      <c r="K95" s="115"/>
      <c r="L95" s="115"/>
      <c r="M95" s="123"/>
      <c r="N95" s="124"/>
      <c r="O95" s="115"/>
      <c r="P95" s="125"/>
      <c r="Q95" s="126"/>
      <c r="R95" s="115"/>
      <c r="S95" s="122"/>
      <c r="T95" s="118"/>
      <c r="U95" s="130"/>
      <c r="V95" s="131"/>
      <c r="W95" s="131"/>
      <c r="X95" s="132"/>
      <c r="Y95" s="133"/>
      <c r="Z95" s="134"/>
      <c r="AA95" s="135"/>
      <c r="AB95" s="135"/>
      <c r="AC95" s="135"/>
      <c r="AD95" s="135"/>
      <c r="AE95" s="135"/>
      <c r="AF95" s="131"/>
      <c r="AG95" s="133"/>
      <c r="AH95" s="118"/>
      <c r="AI95" s="118"/>
      <c r="AJ95" s="118"/>
      <c r="AK95" s="118"/>
      <c r="AL95" s="118"/>
      <c r="AM95" s="121"/>
      <c r="AN95" s="121"/>
      <c r="AO95" s="121"/>
      <c r="AP95" s="121"/>
      <c r="AQ95" s="121"/>
      <c r="AR95" s="121"/>
    </row>
    <row r="96" spans="1:44" ht="30" customHeight="1" x14ac:dyDescent="0.35">
      <c r="A96" s="122"/>
      <c r="B96" s="143"/>
      <c r="C96" s="143"/>
      <c r="D96" s="143"/>
      <c r="E96" s="143"/>
      <c r="F96" s="143"/>
      <c r="G96" s="123"/>
      <c r="H96" s="124"/>
      <c r="I96" s="123"/>
      <c r="J96" s="124"/>
      <c r="K96" s="123"/>
      <c r="L96" s="124"/>
      <c r="M96" s="115"/>
      <c r="N96" s="115"/>
      <c r="O96" s="115"/>
      <c r="P96" s="125"/>
      <c r="Q96" s="126"/>
      <c r="R96" s="115"/>
      <c r="S96" s="122"/>
      <c r="T96" s="118"/>
      <c r="U96" s="130"/>
      <c r="V96" s="131"/>
      <c r="W96" s="131"/>
      <c r="X96" s="132"/>
      <c r="Y96" s="133"/>
      <c r="Z96" s="134"/>
      <c r="AA96" s="135"/>
      <c r="AB96" s="135"/>
      <c r="AC96" s="135"/>
      <c r="AD96" s="135"/>
      <c r="AE96" s="135"/>
      <c r="AF96" s="131"/>
      <c r="AG96" s="133"/>
      <c r="AH96" s="118"/>
      <c r="AI96" s="118"/>
      <c r="AJ96" s="118"/>
      <c r="AK96" s="118"/>
      <c r="AL96" s="118"/>
      <c r="AM96" s="121"/>
      <c r="AN96" s="121"/>
      <c r="AO96" s="121"/>
      <c r="AP96" s="121"/>
      <c r="AQ96" s="121"/>
      <c r="AR96" s="121"/>
    </row>
    <row r="97" spans="1:44" ht="30" customHeight="1" x14ac:dyDescent="0.25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8"/>
      <c r="U97" s="130"/>
      <c r="V97" s="131"/>
      <c r="W97" s="131"/>
      <c r="X97" s="132"/>
      <c r="Y97" s="133"/>
      <c r="Z97" s="134"/>
      <c r="AA97" s="135"/>
      <c r="AB97" s="135"/>
      <c r="AC97" s="135"/>
      <c r="AD97" s="135"/>
      <c r="AE97" s="135"/>
      <c r="AF97" s="131"/>
      <c r="AG97" s="133"/>
      <c r="AH97" s="118"/>
      <c r="AI97" s="118"/>
      <c r="AJ97" s="118"/>
      <c r="AK97" s="118"/>
      <c r="AL97" s="118"/>
      <c r="AM97" s="121"/>
      <c r="AN97" s="121"/>
      <c r="AO97" s="121"/>
      <c r="AP97" s="121"/>
      <c r="AQ97" s="121"/>
      <c r="AR97" s="121"/>
    </row>
    <row r="98" spans="1:44" ht="30" customHeight="1" x14ac:dyDescent="0.25">
      <c r="A98" s="116"/>
      <c r="B98" s="136"/>
      <c r="C98" s="137"/>
      <c r="D98" s="138"/>
      <c r="E98" s="137"/>
      <c r="F98" s="138"/>
      <c r="G98" s="141"/>
      <c r="H98" s="141"/>
      <c r="I98" s="139"/>
      <c r="J98" s="116"/>
      <c r="K98" s="141"/>
      <c r="L98" s="141"/>
      <c r="M98" s="116"/>
      <c r="N98" s="116"/>
      <c r="O98" s="116"/>
      <c r="P98" s="116"/>
      <c r="Q98" s="116"/>
      <c r="R98" s="116"/>
      <c r="S98" s="116"/>
      <c r="T98" s="118"/>
      <c r="U98" s="130"/>
      <c r="V98" s="131"/>
      <c r="W98" s="131"/>
      <c r="X98" s="132"/>
      <c r="Y98" s="133"/>
      <c r="Z98" s="134"/>
      <c r="AA98" s="135"/>
      <c r="AB98" s="135"/>
      <c r="AC98" s="135"/>
      <c r="AD98" s="135"/>
      <c r="AE98" s="135"/>
      <c r="AF98" s="131"/>
      <c r="AG98" s="133"/>
      <c r="AH98" s="118"/>
      <c r="AI98" s="118"/>
      <c r="AJ98" s="118"/>
      <c r="AK98" s="118"/>
      <c r="AL98" s="118"/>
      <c r="AM98" s="121"/>
      <c r="AN98" s="121"/>
      <c r="AO98" s="121"/>
      <c r="AP98" s="121"/>
      <c r="AQ98" s="121"/>
      <c r="AR98" s="121"/>
    </row>
    <row r="99" spans="1:44" ht="30" customHeight="1" x14ac:dyDescent="0.25">
      <c r="A99" s="116"/>
      <c r="B99" s="136"/>
      <c r="C99" s="137"/>
      <c r="D99" s="138"/>
      <c r="E99" s="137"/>
      <c r="F99" s="138"/>
      <c r="G99" s="141"/>
      <c r="H99" s="141"/>
      <c r="I99" s="139"/>
      <c r="J99" s="116"/>
      <c r="K99" s="141"/>
      <c r="L99" s="141"/>
      <c r="M99" s="116"/>
      <c r="N99" s="116"/>
      <c r="O99" s="116"/>
      <c r="P99" s="116"/>
      <c r="Q99" s="116"/>
      <c r="R99" s="116"/>
      <c r="S99" s="116"/>
      <c r="T99" s="118"/>
      <c r="U99" s="130"/>
      <c r="V99" s="131"/>
      <c r="W99" s="131"/>
      <c r="X99" s="132"/>
      <c r="Y99" s="133"/>
      <c r="Z99" s="134"/>
      <c r="AA99" s="135"/>
      <c r="AB99" s="135"/>
      <c r="AC99" s="135"/>
      <c r="AD99" s="135"/>
      <c r="AE99" s="135"/>
      <c r="AF99" s="131"/>
      <c r="AG99" s="133"/>
      <c r="AH99" s="118"/>
      <c r="AI99" s="118"/>
      <c r="AJ99" s="118"/>
      <c r="AK99" s="118"/>
      <c r="AL99" s="118"/>
      <c r="AM99" s="121"/>
      <c r="AN99" s="121"/>
      <c r="AO99" s="121"/>
      <c r="AP99" s="121"/>
      <c r="AQ99" s="121"/>
      <c r="AR99" s="121"/>
    </row>
    <row r="100" spans="1:44" ht="30" customHeight="1" x14ac:dyDescent="0.25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21"/>
      <c r="AN100" s="121"/>
      <c r="AO100" s="121"/>
      <c r="AP100" s="121"/>
      <c r="AQ100" s="121"/>
      <c r="AR100" s="121"/>
    </row>
    <row r="101" spans="1:44" ht="30" customHeight="1" x14ac:dyDescent="0.25">
      <c r="A101" s="115"/>
      <c r="B101" s="144"/>
      <c r="C101" s="144"/>
      <c r="D101" s="144"/>
      <c r="E101" s="144"/>
      <c r="F101" s="144"/>
      <c r="G101" s="145"/>
      <c r="H101" s="145"/>
      <c r="I101" s="145"/>
      <c r="J101" s="145"/>
      <c r="K101" s="145"/>
      <c r="L101" s="145"/>
      <c r="M101" s="145"/>
      <c r="N101" s="145"/>
      <c r="O101" s="116"/>
      <c r="P101" s="142"/>
      <c r="Q101" s="142"/>
      <c r="R101" s="117"/>
      <c r="S101" s="116"/>
      <c r="T101" s="118"/>
      <c r="U101" s="119"/>
      <c r="V101" s="119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18"/>
      <c r="AH101" s="118"/>
      <c r="AI101" s="118"/>
      <c r="AJ101" s="118"/>
      <c r="AK101" s="118"/>
      <c r="AL101" s="118"/>
      <c r="AM101" s="121"/>
      <c r="AN101" s="121"/>
      <c r="AO101" s="121"/>
      <c r="AP101" s="121"/>
      <c r="AQ101" s="121"/>
      <c r="AR101" s="121"/>
    </row>
    <row r="102" spans="1:44" ht="30" customHeight="1" x14ac:dyDescent="0.35">
      <c r="A102" s="122"/>
      <c r="B102" s="143"/>
      <c r="C102" s="143"/>
      <c r="D102" s="143"/>
      <c r="E102" s="143"/>
      <c r="F102" s="143"/>
      <c r="G102" s="115"/>
      <c r="H102" s="115"/>
      <c r="I102" s="123"/>
      <c r="J102" s="124"/>
      <c r="K102" s="123"/>
      <c r="L102" s="124"/>
      <c r="M102" s="123"/>
      <c r="N102" s="124"/>
      <c r="O102" s="115"/>
      <c r="P102" s="125"/>
      <c r="Q102" s="126"/>
      <c r="R102" s="115"/>
      <c r="S102" s="122"/>
      <c r="T102" s="118"/>
      <c r="U102" s="127"/>
      <c r="V102" s="127"/>
      <c r="W102" s="127"/>
      <c r="X102" s="128"/>
      <c r="Y102" s="129"/>
      <c r="Z102" s="127"/>
      <c r="AA102" s="127"/>
      <c r="AB102" s="127"/>
      <c r="AC102" s="127"/>
      <c r="AD102" s="127"/>
      <c r="AE102" s="127"/>
      <c r="AF102" s="127"/>
      <c r="AG102" s="127"/>
      <c r="AH102" s="118"/>
      <c r="AI102" s="118"/>
      <c r="AJ102" s="118"/>
      <c r="AK102" s="118"/>
      <c r="AL102" s="118"/>
      <c r="AM102" s="121"/>
      <c r="AN102" s="121"/>
      <c r="AO102" s="121"/>
      <c r="AP102" s="121"/>
      <c r="AQ102" s="121"/>
      <c r="AR102" s="121"/>
    </row>
    <row r="103" spans="1:44" ht="30" customHeight="1" x14ac:dyDescent="0.35">
      <c r="A103" s="122"/>
      <c r="B103" s="143"/>
      <c r="C103" s="143"/>
      <c r="D103" s="143"/>
      <c r="E103" s="143"/>
      <c r="F103" s="143"/>
      <c r="G103" s="123"/>
      <c r="H103" s="124"/>
      <c r="I103" s="115"/>
      <c r="J103" s="115"/>
      <c r="K103" s="123"/>
      <c r="L103" s="124"/>
      <c r="M103" s="123"/>
      <c r="N103" s="124"/>
      <c r="O103" s="115"/>
      <c r="P103" s="125"/>
      <c r="Q103" s="126"/>
      <c r="R103" s="115"/>
      <c r="S103" s="122"/>
      <c r="T103" s="118"/>
      <c r="U103" s="130"/>
      <c r="V103" s="131"/>
      <c r="W103" s="131"/>
      <c r="X103" s="132"/>
      <c r="Y103" s="133"/>
      <c r="Z103" s="134"/>
      <c r="AA103" s="135"/>
      <c r="AB103" s="135"/>
      <c r="AC103" s="135"/>
      <c r="AD103" s="135"/>
      <c r="AE103" s="135"/>
      <c r="AF103" s="131"/>
      <c r="AG103" s="133"/>
      <c r="AH103" s="118"/>
      <c r="AI103" s="118"/>
      <c r="AJ103" s="118"/>
      <c r="AK103" s="118"/>
      <c r="AL103" s="118"/>
      <c r="AM103" s="121"/>
      <c r="AN103" s="121"/>
      <c r="AO103" s="121"/>
      <c r="AP103" s="121"/>
      <c r="AQ103" s="121"/>
      <c r="AR103" s="121"/>
    </row>
    <row r="104" spans="1:44" ht="30" customHeight="1" x14ac:dyDescent="0.35">
      <c r="A104" s="122"/>
      <c r="B104" s="143"/>
      <c r="C104" s="143"/>
      <c r="D104" s="143"/>
      <c r="E104" s="143"/>
      <c r="F104" s="143"/>
      <c r="G104" s="123"/>
      <c r="H104" s="124"/>
      <c r="I104" s="123"/>
      <c r="J104" s="124"/>
      <c r="K104" s="115"/>
      <c r="L104" s="115"/>
      <c r="M104" s="123"/>
      <c r="N104" s="124"/>
      <c r="O104" s="115"/>
      <c r="P104" s="125"/>
      <c r="Q104" s="126"/>
      <c r="R104" s="115"/>
      <c r="S104" s="122"/>
      <c r="T104" s="118"/>
      <c r="U104" s="130"/>
      <c r="V104" s="131"/>
      <c r="W104" s="131"/>
      <c r="X104" s="132"/>
      <c r="Y104" s="133"/>
      <c r="Z104" s="134"/>
      <c r="AA104" s="135"/>
      <c r="AB104" s="135"/>
      <c r="AC104" s="135"/>
      <c r="AD104" s="135"/>
      <c r="AE104" s="135"/>
      <c r="AF104" s="131"/>
      <c r="AG104" s="133"/>
      <c r="AH104" s="118"/>
      <c r="AI104" s="118"/>
      <c r="AJ104" s="118"/>
      <c r="AK104" s="118"/>
      <c r="AL104" s="118"/>
      <c r="AM104" s="121"/>
      <c r="AN104" s="121"/>
      <c r="AO104" s="121"/>
      <c r="AP104" s="121"/>
      <c r="AQ104" s="121"/>
      <c r="AR104" s="121"/>
    </row>
    <row r="105" spans="1:44" ht="30" customHeight="1" x14ac:dyDescent="0.35">
      <c r="A105" s="122"/>
      <c r="B105" s="143"/>
      <c r="C105" s="143"/>
      <c r="D105" s="143"/>
      <c r="E105" s="143"/>
      <c r="F105" s="143"/>
      <c r="G105" s="123"/>
      <c r="H105" s="124"/>
      <c r="I105" s="123"/>
      <c r="J105" s="124"/>
      <c r="K105" s="123"/>
      <c r="L105" s="124"/>
      <c r="M105" s="115"/>
      <c r="N105" s="115"/>
      <c r="O105" s="115"/>
      <c r="P105" s="125"/>
      <c r="Q105" s="126"/>
      <c r="R105" s="115"/>
      <c r="S105" s="122"/>
      <c r="T105" s="118"/>
      <c r="U105" s="130"/>
      <c r="V105" s="131"/>
      <c r="W105" s="131"/>
      <c r="X105" s="132"/>
      <c r="Y105" s="133"/>
      <c r="Z105" s="134"/>
      <c r="AA105" s="135"/>
      <c r="AB105" s="135"/>
      <c r="AC105" s="135"/>
      <c r="AD105" s="135"/>
      <c r="AE105" s="135"/>
      <c r="AF105" s="131"/>
      <c r="AG105" s="133"/>
      <c r="AH105" s="118"/>
      <c r="AI105" s="118"/>
      <c r="AJ105" s="118"/>
      <c r="AK105" s="118"/>
      <c r="AL105" s="118"/>
      <c r="AM105" s="121"/>
      <c r="AN105" s="121"/>
      <c r="AO105" s="121"/>
      <c r="AP105" s="121"/>
      <c r="AQ105" s="121"/>
      <c r="AR105" s="121"/>
    </row>
    <row r="106" spans="1:44" ht="30" customHeight="1" x14ac:dyDescent="0.25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8"/>
      <c r="U106" s="130"/>
      <c r="V106" s="131"/>
      <c r="W106" s="131"/>
      <c r="X106" s="132"/>
      <c r="Y106" s="133"/>
      <c r="Z106" s="134"/>
      <c r="AA106" s="135"/>
      <c r="AB106" s="135"/>
      <c r="AC106" s="135"/>
      <c r="AD106" s="135"/>
      <c r="AE106" s="135"/>
      <c r="AF106" s="131"/>
      <c r="AG106" s="133"/>
      <c r="AH106" s="118"/>
      <c r="AI106" s="118"/>
      <c r="AJ106" s="118"/>
      <c r="AK106" s="118"/>
      <c r="AL106" s="118"/>
      <c r="AM106" s="121"/>
      <c r="AN106" s="121"/>
      <c r="AO106" s="121"/>
      <c r="AP106" s="121"/>
      <c r="AQ106" s="121"/>
      <c r="AR106" s="121"/>
    </row>
    <row r="107" spans="1:44" ht="30" customHeight="1" x14ac:dyDescent="0.25">
      <c r="A107" s="116"/>
      <c r="B107" s="136"/>
      <c r="C107" s="137"/>
      <c r="D107" s="138"/>
      <c r="E107" s="137"/>
      <c r="F107" s="138"/>
      <c r="G107" s="141"/>
      <c r="H107" s="141"/>
      <c r="I107" s="139"/>
      <c r="J107" s="116"/>
      <c r="K107" s="141"/>
      <c r="L107" s="141"/>
      <c r="M107" s="116"/>
      <c r="N107" s="116"/>
      <c r="O107" s="116"/>
      <c r="P107" s="116"/>
      <c r="Q107" s="116"/>
      <c r="R107" s="116"/>
      <c r="S107" s="116"/>
      <c r="T107" s="118"/>
      <c r="U107" s="130"/>
      <c r="V107" s="131"/>
      <c r="W107" s="131"/>
      <c r="X107" s="132"/>
      <c r="Y107" s="133"/>
      <c r="Z107" s="134"/>
      <c r="AA107" s="135"/>
      <c r="AB107" s="135"/>
      <c r="AC107" s="135"/>
      <c r="AD107" s="135"/>
      <c r="AE107" s="135"/>
      <c r="AF107" s="131"/>
      <c r="AG107" s="133"/>
      <c r="AH107" s="118"/>
      <c r="AI107" s="118"/>
      <c r="AJ107" s="118"/>
      <c r="AK107" s="118"/>
      <c r="AL107" s="118"/>
      <c r="AM107" s="121"/>
      <c r="AN107" s="121"/>
      <c r="AO107" s="121"/>
      <c r="AP107" s="121"/>
      <c r="AQ107" s="121"/>
      <c r="AR107" s="121"/>
    </row>
    <row r="108" spans="1:44" ht="30" customHeight="1" x14ac:dyDescent="0.25">
      <c r="A108" s="116"/>
      <c r="B108" s="136"/>
      <c r="C108" s="137"/>
      <c r="D108" s="138"/>
      <c r="E108" s="137"/>
      <c r="F108" s="138"/>
      <c r="G108" s="141"/>
      <c r="H108" s="141"/>
      <c r="I108" s="139"/>
      <c r="J108" s="116"/>
      <c r="K108" s="141"/>
      <c r="L108" s="141"/>
      <c r="M108" s="116"/>
      <c r="N108" s="116"/>
      <c r="O108" s="116"/>
      <c r="P108" s="116"/>
      <c r="Q108" s="116"/>
      <c r="R108" s="116"/>
      <c r="S108" s="116"/>
      <c r="T108" s="118"/>
      <c r="U108" s="130"/>
      <c r="V108" s="131"/>
      <c r="W108" s="131"/>
      <c r="X108" s="132"/>
      <c r="Y108" s="133"/>
      <c r="Z108" s="134"/>
      <c r="AA108" s="135"/>
      <c r="AB108" s="135"/>
      <c r="AC108" s="135"/>
      <c r="AD108" s="135"/>
      <c r="AE108" s="135"/>
      <c r="AF108" s="131"/>
      <c r="AG108" s="133"/>
      <c r="AH108" s="118"/>
      <c r="AI108" s="118"/>
      <c r="AJ108" s="118"/>
      <c r="AK108" s="118"/>
      <c r="AL108" s="118"/>
      <c r="AM108" s="121"/>
      <c r="AN108" s="121"/>
      <c r="AO108" s="121"/>
      <c r="AP108" s="121"/>
      <c r="AQ108" s="121"/>
      <c r="AR108" s="121"/>
    </row>
    <row r="109" spans="1:44" ht="30" customHeight="1" x14ac:dyDescent="0.25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21"/>
      <c r="AN109" s="121"/>
      <c r="AO109" s="121"/>
      <c r="AP109" s="121"/>
      <c r="AQ109" s="121"/>
      <c r="AR109" s="121"/>
    </row>
    <row r="110" spans="1:44" ht="30" customHeight="1" x14ac:dyDescent="0.25">
      <c r="A110" s="115"/>
      <c r="B110" s="144"/>
      <c r="C110" s="144"/>
      <c r="D110" s="144"/>
      <c r="E110" s="144"/>
      <c r="F110" s="144"/>
      <c r="G110" s="145"/>
      <c r="H110" s="145"/>
      <c r="I110" s="145"/>
      <c r="J110" s="145"/>
      <c r="K110" s="145"/>
      <c r="L110" s="145"/>
      <c r="M110" s="145"/>
      <c r="N110" s="145"/>
      <c r="O110" s="116"/>
      <c r="P110" s="142"/>
      <c r="Q110" s="142"/>
      <c r="R110" s="117"/>
      <c r="S110" s="116"/>
      <c r="T110" s="118"/>
      <c r="U110" s="119"/>
      <c r="V110" s="119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18"/>
      <c r="AH110" s="118"/>
      <c r="AI110" s="118"/>
      <c r="AJ110" s="118"/>
      <c r="AK110" s="118"/>
      <c r="AL110" s="118"/>
      <c r="AM110" s="121"/>
      <c r="AN110" s="121"/>
      <c r="AO110" s="121"/>
      <c r="AP110" s="121"/>
      <c r="AQ110" s="121"/>
      <c r="AR110" s="121"/>
    </row>
    <row r="111" spans="1:44" ht="30" customHeight="1" x14ac:dyDescent="0.35">
      <c r="A111" s="122"/>
      <c r="B111" s="143"/>
      <c r="C111" s="143"/>
      <c r="D111" s="143"/>
      <c r="E111" s="143"/>
      <c r="F111" s="143"/>
      <c r="G111" s="115"/>
      <c r="H111" s="115"/>
      <c r="I111" s="123"/>
      <c r="J111" s="124"/>
      <c r="K111" s="123"/>
      <c r="L111" s="124"/>
      <c r="M111" s="123"/>
      <c r="N111" s="124"/>
      <c r="O111" s="115"/>
      <c r="P111" s="125"/>
      <c r="Q111" s="126"/>
      <c r="R111" s="115"/>
      <c r="S111" s="122"/>
      <c r="T111" s="118"/>
      <c r="U111" s="127"/>
      <c r="V111" s="127"/>
      <c r="W111" s="127"/>
      <c r="X111" s="128"/>
      <c r="Y111" s="129"/>
      <c r="Z111" s="127"/>
      <c r="AA111" s="127"/>
      <c r="AB111" s="127"/>
      <c r="AC111" s="127"/>
      <c r="AD111" s="127"/>
      <c r="AE111" s="127"/>
      <c r="AF111" s="127"/>
      <c r="AG111" s="127"/>
      <c r="AH111" s="118"/>
      <c r="AI111" s="118"/>
      <c r="AJ111" s="118"/>
      <c r="AK111" s="118"/>
      <c r="AL111" s="118"/>
      <c r="AM111" s="121"/>
      <c r="AN111" s="121"/>
      <c r="AO111" s="121"/>
      <c r="AP111" s="121"/>
      <c r="AQ111" s="121"/>
      <c r="AR111" s="121"/>
    </row>
    <row r="112" spans="1:44" ht="30" customHeight="1" x14ac:dyDescent="0.35">
      <c r="A112" s="122"/>
      <c r="B112" s="143"/>
      <c r="C112" s="143"/>
      <c r="D112" s="143"/>
      <c r="E112" s="143"/>
      <c r="F112" s="143"/>
      <c r="G112" s="123"/>
      <c r="H112" s="124"/>
      <c r="I112" s="115"/>
      <c r="J112" s="115"/>
      <c r="K112" s="123"/>
      <c r="L112" s="124"/>
      <c r="M112" s="123"/>
      <c r="N112" s="124"/>
      <c r="O112" s="115"/>
      <c r="P112" s="125"/>
      <c r="Q112" s="126"/>
      <c r="R112" s="115"/>
      <c r="S112" s="122"/>
      <c r="T112" s="118"/>
      <c r="U112" s="130"/>
      <c r="V112" s="131"/>
      <c r="W112" s="131"/>
      <c r="X112" s="132"/>
      <c r="Y112" s="133"/>
      <c r="Z112" s="134"/>
      <c r="AA112" s="135"/>
      <c r="AB112" s="135"/>
      <c r="AC112" s="135"/>
      <c r="AD112" s="135"/>
      <c r="AE112" s="135"/>
      <c r="AF112" s="131"/>
      <c r="AG112" s="133"/>
      <c r="AH112" s="118"/>
      <c r="AI112" s="118"/>
      <c r="AJ112" s="118"/>
      <c r="AK112" s="118"/>
      <c r="AL112" s="118"/>
      <c r="AM112" s="121"/>
      <c r="AN112" s="121"/>
      <c r="AO112" s="121"/>
      <c r="AP112" s="121"/>
      <c r="AQ112" s="121"/>
      <c r="AR112" s="121"/>
    </row>
    <row r="113" spans="1:44" ht="30" customHeight="1" x14ac:dyDescent="0.35">
      <c r="A113" s="122"/>
      <c r="B113" s="143"/>
      <c r="C113" s="143"/>
      <c r="D113" s="143"/>
      <c r="E113" s="143"/>
      <c r="F113" s="143"/>
      <c r="G113" s="123"/>
      <c r="H113" s="124"/>
      <c r="I113" s="123"/>
      <c r="J113" s="124"/>
      <c r="K113" s="115"/>
      <c r="L113" s="115"/>
      <c r="M113" s="123"/>
      <c r="N113" s="124"/>
      <c r="O113" s="115"/>
      <c r="P113" s="125"/>
      <c r="Q113" s="126"/>
      <c r="R113" s="115"/>
      <c r="S113" s="122"/>
      <c r="T113" s="118"/>
      <c r="U113" s="130"/>
      <c r="V113" s="131"/>
      <c r="W113" s="131"/>
      <c r="X113" s="132"/>
      <c r="Y113" s="133"/>
      <c r="Z113" s="134"/>
      <c r="AA113" s="135"/>
      <c r="AB113" s="135"/>
      <c r="AC113" s="135"/>
      <c r="AD113" s="135"/>
      <c r="AE113" s="135"/>
      <c r="AF113" s="131"/>
      <c r="AG113" s="133"/>
      <c r="AH113" s="118"/>
      <c r="AI113" s="118"/>
      <c r="AJ113" s="118"/>
      <c r="AK113" s="118"/>
      <c r="AL113" s="118"/>
      <c r="AM113" s="121"/>
      <c r="AN113" s="121"/>
      <c r="AO113" s="121"/>
      <c r="AP113" s="121"/>
      <c r="AQ113" s="121"/>
      <c r="AR113" s="121"/>
    </row>
    <row r="114" spans="1:44" ht="30" customHeight="1" x14ac:dyDescent="0.35">
      <c r="A114" s="122"/>
      <c r="B114" s="143"/>
      <c r="C114" s="143"/>
      <c r="D114" s="143"/>
      <c r="E114" s="143"/>
      <c r="F114" s="143"/>
      <c r="G114" s="123"/>
      <c r="H114" s="124"/>
      <c r="I114" s="123"/>
      <c r="J114" s="124"/>
      <c r="K114" s="123"/>
      <c r="L114" s="124"/>
      <c r="M114" s="115"/>
      <c r="N114" s="115"/>
      <c r="O114" s="115"/>
      <c r="P114" s="125"/>
      <c r="Q114" s="126"/>
      <c r="R114" s="115"/>
      <c r="S114" s="122"/>
      <c r="T114" s="118"/>
      <c r="U114" s="130"/>
      <c r="V114" s="131"/>
      <c r="W114" s="131"/>
      <c r="X114" s="132"/>
      <c r="Y114" s="133"/>
      <c r="Z114" s="134"/>
      <c r="AA114" s="135"/>
      <c r="AB114" s="135"/>
      <c r="AC114" s="135"/>
      <c r="AD114" s="135"/>
      <c r="AE114" s="135"/>
      <c r="AF114" s="131"/>
      <c r="AG114" s="133"/>
      <c r="AH114" s="118"/>
      <c r="AI114" s="118"/>
      <c r="AJ114" s="118"/>
      <c r="AK114" s="118"/>
      <c r="AL114" s="118"/>
      <c r="AM114" s="121"/>
      <c r="AN114" s="121"/>
      <c r="AO114" s="121"/>
      <c r="AP114" s="121"/>
      <c r="AQ114" s="121"/>
      <c r="AR114" s="121"/>
    </row>
    <row r="115" spans="1:44" ht="30" customHeight="1" x14ac:dyDescent="0.2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8"/>
      <c r="U115" s="130"/>
      <c r="V115" s="131"/>
      <c r="W115" s="131"/>
      <c r="X115" s="132"/>
      <c r="Y115" s="133"/>
      <c r="Z115" s="134"/>
      <c r="AA115" s="135"/>
      <c r="AB115" s="135"/>
      <c r="AC115" s="135"/>
      <c r="AD115" s="135"/>
      <c r="AE115" s="135"/>
      <c r="AF115" s="131"/>
      <c r="AG115" s="133"/>
      <c r="AH115" s="118"/>
      <c r="AI115" s="118"/>
      <c r="AJ115" s="118"/>
      <c r="AK115" s="118"/>
      <c r="AL115" s="118"/>
      <c r="AM115" s="121"/>
      <c r="AN115" s="121"/>
      <c r="AO115" s="121"/>
      <c r="AP115" s="121"/>
      <c r="AQ115" s="121"/>
      <c r="AR115" s="121"/>
    </row>
    <row r="116" spans="1:44" ht="30" customHeight="1" x14ac:dyDescent="0.25">
      <c r="A116" s="116"/>
      <c r="B116" s="136"/>
      <c r="C116" s="137"/>
      <c r="D116" s="138"/>
      <c r="E116" s="137"/>
      <c r="F116" s="138"/>
      <c r="G116" s="141"/>
      <c r="H116" s="141"/>
      <c r="I116" s="139"/>
      <c r="J116" s="116"/>
      <c r="K116" s="141"/>
      <c r="L116" s="141"/>
      <c r="M116" s="116"/>
      <c r="N116" s="116"/>
      <c r="O116" s="116"/>
      <c r="P116" s="116"/>
      <c r="Q116" s="116"/>
      <c r="R116" s="116"/>
      <c r="S116" s="116"/>
      <c r="T116" s="118"/>
      <c r="U116" s="130"/>
      <c r="V116" s="131"/>
      <c r="W116" s="131"/>
      <c r="X116" s="132"/>
      <c r="Y116" s="133"/>
      <c r="Z116" s="134"/>
      <c r="AA116" s="135"/>
      <c r="AB116" s="135"/>
      <c r="AC116" s="135"/>
      <c r="AD116" s="135"/>
      <c r="AE116" s="135"/>
      <c r="AF116" s="131"/>
      <c r="AG116" s="133"/>
      <c r="AH116" s="118"/>
      <c r="AI116" s="118"/>
      <c r="AJ116" s="118"/>
      <c r="AK116" s="118"/>
      <c r="AL116" s="118"/>
      <c r="AM116" s="121"/>
      <c r="AN116" s="121"/>
      <c r="AO116" s="121"/>
      <c r="AP116" s="121"/>
      <c r="AQ116" s="121"/>
      <c r="AR116" s="121"/>
    </row>
    <row r="117" spans="1:44" ht="30" customHeight="1" x14ac:dyDescent="0.25">
      <c r="A117" s="116"/>
      <c r="B117" s="136"/>
      <c r="C117" s="137"/>
      <c r="D117" s="138"/>
      <c r="E117" s="137"/>
      <c r="F117" s="138"/>
      <c r="G117" s="141"/>
      <c r="H117" s="141"/>
      <c r="I117" s="139"/>
      <c r="J117" s="116"/>
      <c r="K117" s="141"/>
      <c r="L117" s="141"/>
      <c r="M117" s="116"/>
      <c r="N117" s="116"/>
      <c r="O117" s="116"/>
      <c r="P117" s="116"/>
      <c r="Q117" s="116"/>
      <c r="R117" s="116"/>
      <c r="S117" s="116"/>
      <c r="T117" s="118"/>
      <c r="U117" s="130"/>
      <c r="V117" s="131"/>
      <c r="W117" s="131"/>
      <c r="X117" s="132"/>
      <c r="Y117" s="133"/>
      <c r="Z117" s="134"/>
      <c r="AA117" s="135"/>
      <c r="AB117" s="135"/>
      <c r="AC117" s="135"/>
      <c r="AD117" s="135"/>
      <c r="AE117" s="135"/>
      <c r="AF117" s="131"/>
      <c r="AG117" s="133"/>
      <c r="AH117" s="118"/>
      <c r="AI117" s="118"/>
      <c r="AJ117" s="118"/>
      <c r="AK117" s="118"/>
      <c r="AL117" s="118"/>
      <c r="AM117" s="121"/>
      <c r="AN117" s="121"/>
      <c r="AO117" s="121"/>
      <c r="AP117" s="121"/>
      <c r="AQ117" s="121"/>
      <c r="AR117" s="121"/>
    </row>
    <row r="118" spans="1:44" ht="30" customHeight="1" x14ac:dyDescent="0.25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21"/>
      <c r="AN118" s="121"/>
      <c r="AO118" s="121"/>
      <c r="AP118" s="121"/>
      <c r="AQ118" s="121"/>
      <c r="AR118" s="121"/>
    </row>
    <row r="119" spans="1:44" ht="30" customHeight="1" x14ac:dyDescent="0.25">
      <c r="A119" s="115"/>
      <c r="B119" s="144"/>
      <c r="C119" s="144"/>
      <c r="D119" s="144"/>
      <c r="E119" s="144"/>
      <c r="F119" s="144"/>
      <c r="G119" s="145"/>
      <c r="H119" s="145"/>
      <c r="I119" s="145"/>
      <c r="J119" s="145"/>
      <c r="K119" s="145"/>
      <c r="L119" s="145"/>
      <c r="M119" s="145"/>
      <c r="N119" s="145"/>
      <c r="O119" s="116"/>
      <c r="P119" s="142"/>
      <c r="Q119" s="142"/>
      <c r="R119" s="117"/>
      <c r="S119" s="116"/>
      <c r="T119" s="118"/>
      <c r="U119" s="119"/>
      <c r="V119" s="119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18"/>
      <c r="AH119" s="118"/>
      <c r="AI119" s="118"/>
      <c r="AJ119" s="118"/>
      <c r="AK119" s="118"/>
      <c r="AL119" s="118"/>
      <c r="AM119" s="121"/>
      <c r="AN119" s="121"/>
      <c r="AO119" s="121"/>
      <c r="AP119" s="121"/>
      <c r="AQ119" s="121"/>
      <c r="AR119" s="121"/>
    </row>
    <row r="120" spans="1:44" ht="30" customHeight="1" x14ac:dyDescent="0.35">
      <c r="A120" s="122"/>
      <c r="B120" s="143"/>
      <c r="C120" s="143"/>
      <c r="D120" s="143"/>
      <c r="E120" s="143"/>
      <c r="F120" s="143"/>
      <c r="G120" s="115"/>
      <c r="H120" s="115"/>
      <c r="I120" s="123"/>
      <c r="J120" s="124"/>
      <c r="K120" s="123"/>
      <c r="L120" s="124"/>
      <c r="M120" s="123"/>
      <c r="N120" s="124"/>
      <c r="O120" s="115"/>
      <c r="P120" s="125"/>
      <c r="Q120" s="126"/>
      <c r="R120" s="115"/>
      <c r="S120" s="122"/>
      <c r="T120" s="118"/>
      <c r="U120" s="127"/>
      <c r="V120" s="127"/>
      <c r="W120" s="127"/>
      <c r="X120" s="128"/>
      <c r="Y120" s="129"/>
      <c r="Z120" s="127"/>
      <c r="AA120" s="127"/>
      <c r="AB120" s="127"/>
      <c r="AC120" s="127"/>
      <c r="AD120" s="127"/>
      <c r="AE120" s="127"/>
      <c r="AF120" s="127"/>
      <c r="AG120" s="127"/>
      <c r="AH120" s="118"/>
      <c r="AI120" s="118"/>
      <c r="AJ120" s="118"/>
      <c r="AK120" s="118"/>
      <c r="AL120" s="118"/>
      <c r="AM120" s="121"/>
      <c r="AN120" s="121"/>
      <c r="AO120" s="121"/>
      <c r="AP120" s="121"/>
      <c r="AQ120" s="121"/>
      <c r="AR120" s="121"/>
    </row>
    <row r="121" spans="1:44" ht="30" customHeight="1" x14ac:dyDescent="0.35">
      <c r="A121" s="122"/>
      <c r="B121" s="143"/>
      <c r="C121" s="143"/>
      <c r="D121" s="143"/>
      <c r="E121" s="143"/>
      <c r="F121" s="143"/>
      <c r="G121" s="123"/>
      <c r="H121" s="124"/>
      <c r="I121" s="115"/>
      <c r="J121" s="115"/>
      <c r="K121" s="123"/>
      <c r="L121" s="124"/>
      <c r="M121" s="123"/>
      <c r="N121" s="124"/>
      <c r="O121" s="115"/>
      <c r="P121" s="125"/>
      <c r="Q121" s="126"/>
      <c r="R121" s="115"/>
      <c r="S121" s="122"/>
      <c r="T121" s="118"/>
      <c r="U121" s="130"/>
      <c r="V121" s="131"/>
      <c r="W121" s="131"/>
      <c r="X121" s="132"/>
      <c r="Y121" s="133"/>
      <c r="Z121" s="134"/>
      <c r="AA121" s="135"/>
      <c r="AB121" s="135"/>
      <c r="AC121" s="135"/>
      <c r="AD121" s="135"/>
      <c r="AE121" s="135"/>
      <c r="AF121" s="131"/>
      <c r="AG121" s="133"/>
      <c r="AH121" s="118"/>
      <c r="AI121" s="118"/>
      <c r="AJ121" s="118"/>
      <c r="AK121" s="118"/>
      <c r="AL121" s="118"/>
      <c r="AM121" s="121"/>
      <c r="AN121" s="121"/>
      <c r="AO121" s="121"/>
      <c r="AP121" s="121"/>
      <c r="AQ121" s="121"/>
      <c r="AR121" s="121"/>
    </row>
    <row r="122" spans="1:44" ht="30" customHeight="1" x14ac:dyDescent="0.35">
      <c r="A122" s="122"/>
      <c r="B122" s="143"/>
      <c r="C122" s="143"/>
      <c r="D122" s="143"/>
      <c r="E122" s="143"/>
      <c r="F122" s="143"/>
      <c r="G122" s="123"/>
      <c r="H122" s="124"/>
      <c r="I122" s="123"/>
      <c r="J122" s="124"/>
      <c r="K122" s="115"/>
      <c r="L122" s="115"/>
      <c r="M122" s="123"/>
      <c r="N122" s="124"/>
      <c r="O122" s="115"/>
      <c r="P122" s="125"/>
      <c r="Q122" s="126"/>
      <c r="R122" s="115"/>
      <c r="S122" s="122"/>
      <c r="T122" s="118"/>
      <c r="U122" s="130"/>
      <c r="V122" s="131"/>
      <c r="W122" s="131"/>
      <c r="X122" s="132"/>
      <c r="Y122" s="133"/>
      <c r="Z122" s="134"/>
      <c r="AA122" s="135"/>
      <c r="AB122" s="135"/>
      <c r="AC122" s="135"/>
      <c r="AD122" s="135"/>
      <c r="AE122" s="135"/>
      <c r="AF122" s="131"/>
      <c r="AG122" s="133"/>
      <c r="AH122" s="118"/>
      <c r="AI122" s="118"/>
      <c r="AJ122" s="118"/>
      <c r="AK122" s="118"/>
      <c r="AL122" s="118"/>
      <c r="AM122" s="121"/>
      <c r="AN122" s="121"/>
      <c r="AO122" s="121"/>
      <c r="AP122" s="121"/>
      <c r="AQ122" s="121"/>
      <c r="AR122" s="121"/>
    </row>
    <row r="123" spans="1:44" ht="30" customHeight="1" x14ac:dyDescent="0.35">
      <c r="A123" s="122"/>
      <c r="B123" s="143"/>
      <c r="C123" s="143"/>
      <c r="D123" s="143"/>
      <c r="E123" s="143"/>
      <c r="F123" s="143"/>
      <c r="G123" s="123"/>
      <c r="H123" s="124"/>
      <c r="I123" s="123"/>
      <c r="J123" s="124"/>
      <c r="K123" s="123"/>
      <c r="L123" s="124"/>
      <c r="M123" s="115"/>
      <c r="N123" s="115"/>
      <c r="O123" s="115"/>
      <c r="P123" s="125"/>
      <c r="Q123" s="126"/>
      <c r="R123" s="115"/>
      <c r="S123" s="122"/>
      <c r="T123" s="118"/>
      <c r="U123" s="130"/>
      <c r="V123" s="131"/>
      <c r="W123" s="131"/>
      <c r="X123" s="132"/>
      <c r="Y123" s="133"/>
      <c r="Z123" s="134"/>
      <c r="AA123" s="135"/>
      <c r="AB123" s="135"/>
      <c r="AC123" s="135"/>
      <c r="AD123" s="135"/>
      <c r="AE123" s="135"/>
      <c r="AF123" s="131"/>
      <c r="AG123" s="133"/>
      <c r="AH123" s="118"/>
      <c r="AI123" s="118"/>
      <c r="AJ123" s="118"/>
      <c r="AK123" s="118"/>
      <c r="AL123" s="118"/>
      <c r="AM123" s="121"/>
      <c r="AN123" s="121"/>
      <c r="AO123" s="121"/>
      <c r="AP123" s="121"/>
      <c r="AQ123" s="121"/>
      <c r="AR123" s="121"/>
    </row>
    <row r="124" spans="1:44" ht="30" customHeight="1" x14ac:dyDescent="0.25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8"/>
      <c r="U124" s="130"/>
      <c r="V124" s="131"/>
      <c r="W124" s="131"/>
      <c r="X124" s="132"/>
      <c r="Y124" s="133"/>
      <c r="Z124" s="134"/>
      <c r="AA124" s="135"/>
      <c r="AB124" s="135"/>
      <c r="AC124" s="135"/>
      <c r="AD124" s="135"/>
      <c r="AE124" s="135"/>
      <c r="AF124" s="131"/>
      <c r="AG124" s="133"/>
      <c r="AH124" s="118"/>
      <c r="AI124" s="118"/>
      <c r="AJ124" s="118"/>
      <c r="AK124" s="118"/>
      <c r="AL124" s="118"/>
      <c r="AM124" s="121"/>
      <c r="AN124" s="121"/>
      <c r="AO124" s="121"/>
      <c r="AP124" s="121"/>
      <c r="AQ124" s="121"/>
      <c r="AR124" s="121"/>
    </row>
    <row r="125" spans="1:44" ht="30" customHeight="1" x14ac:dyDescent="0.25">
      <c r="A125" s="116"/>
      <c r="B125" s="136"/>
      <c r="C125" s="137"/>
      <c r="D125" s="138"/>
      <c r="E125" s="137"/>
      <c r="F125" s="138"/>
      <c r="G125" s="141"/>
      <c r="H125" s="141"/>
      <c r="I125" s="139"/>
      <c r="J125" s="116"/>
      <c r="K125" s="141"/>
      <c r="L125" s="141"/>
      <c r="M125" s="116"/>
      <c r="N125" s="116"/>
      <c r="O125" s="116"/>
      <c r="P125" s="116"/>
      <c r="Q125" s="116"/>
      <c r="R125" s="116"/>
      <c r="S125" s="116"/>
      <c r="T125" s="118"/>
      <c r="U125" s="130"/>
      <c r="V125" s="131"/>
      <c r="W125" s="131"/>
      <c r="X125" s="132"/>
      <c r="Y125" s="133"/>
      <c r="Z125" s="134"/>
      <c r="AA125" s="135"/>
      <c r="AB125" s="135"/>
      <c r="AC125" s="135"/>
      <c r="AD125" s="135"/>
      <c r="AE125" s="135"/>
      <c r="AF125" s="131"/>
      <c r="AG125" s="133"/>
      <c r="AH125" s="118"/>
      <c r="AI125" s="118"/>
      <c r="AJ125" s="118"/>
      <c r="AK125" s="118"/>
      <c r="AL125" s="118"/>
      <c r="AM125" s="121"/>
      <c r="AN125" s="121"/>
      <c r="AO125" s="121"/>
      <c r="AP125" s="121"/>
      <c r="AQ125" s="121"/>
      <c r="AR125" s="121"/>
    </row>
    <row r="126" spans="1:44" ht="30" customHeight="1" x14ac:dyDescent="0.25">
      <c r="A126" s="116"/>
      <c r="B126" s="136"/>
      <c r="C126" s="137"/>
      <c r="D126" s="138"/>
      <c r="E126" s="137"/>
      <c r="F126" s="138"/>
      <c r="G126" s="141"/>
      <c r="H126" s="141"/>
      <c r="I126" s="139"/>
      <c r="J126" s="116"/>
      <c r="K126" s="141"/>
      <c r="L126" s="141"/>
      <c r="M126" s="116"/>
      <c r="N126" s="116"/>
      <c r="O126" s="116"/>
      <c r="P126" s="116"/>
      <c r="Q126" s="116"/>
      <c r="R126" s="116"/>
      <c r="S126" s="116"/>
      <c r="T126" s="118"/>
      <c r="U126" s="130"/>
      <c r="V126" s="131"/>
      <c r="W126" s="131"/>
      <c r="X126" s="132"/>
      <c r="Y126" s="133"/>
      <c r="Z126" s="134"/>
      <c r="AA126" s="135"/>
      <c r="AB126" s="135"/>
      <c r="AC126" s="135"/>
      <c r="AD126" s="135"/>
      <c r="AE126" s="135"/>
      <c r="AF126" s="131"/>
      <c r="AG126" s="133"/>
      <c r="AH126" s="118"/>
      <c r="AI126" s="118"/>
      <c r="AJ126" s="118"/>
      <c r="AK126" s="118"/>
      <c r="AL126" s="118"/>
      <c r="AM126" s="121"/>
      <c r="AN126" s="121"/>
      <c r="AO126" s="121"/>
      <c r="AP126" s="121"/>
      <c r="AQ126" s="121"/>
      <c r="AR126" s="121"/>
    </row>
    <row r="127" spans="1:44" ht="30" customHeight="1" x14ac:dyDescent="0.25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21"/>
      <c r="AN127" s="121"/>
      <c r="AO127" s="121"/>
      <c r="AP127" s="121"/>
      <c r="AQ127" s="121"/>
      <c r="AR127" s="121"/>
    </row>
    <row r="128" spans="1:44" ht="30" customHeight="1" x14ac:dyDescent="0.25">
      <c r="A128" s="115"/>
      <c r="B128" s="144"/>
      <c r="C128" s="144"/>
      <c r="D128" s="144"/>
      <c r="E128" s="144"/>
      <c r="F128" s="144"/>
      <c r="G128" s="145"/>
      <c r="H128" s="145"/>
      <c r="I128" s="145"/>
      <c r="J128" s="145"/>
      <c r="K128" s="145"/>
      <c r="L128" s="145"/>
      <c r="M128" s="145"/>
      <c r="N128" s="145"/>
      <c r="O128" s="116"/>
      <c r="P128" s="142"/>
      <c r="Q128" s="142"/>
      <c r="R128" s="117"/>
      <c r="S128" s="116"/>
      <c r="T128" s="118"/>
      <c r="U128" s="119"/>
      <c r="V128" s="119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18"/>
      <c r="AH128" s="118"/>
      <c r="AI128" s="118"/>
      <c r="AJ128" s="118"/>
      <c r="AK128" s="118"/>
      <c r="AL128" s="118"/>
      <c r="AM128" s="121"/>
      <c r="AN128" s="121"/>
      <c r="AO128" s="121"/>
      <c r="AP128" s="121"/>
      <c r="AQ128" s="121"/>
      <c r="AR128" s="121"/>
    </row>
    <row r="129" spans="1:44" ht="30" customHeight="1" x14ac:dyDescent="0.35">
      <c r="A129" s="122"/>
      <c r="B129" s="143"/>
      <c r="C129" s="143"/>
      <c r="D129" s="143"/>
      <c r="E129" s="143"/>
      <c r="F129" s="143"/>
      <c r="G129" s="115"/>
      <c r="H129" s="115"/>
      <c r="I129" s="123"/>
      <c r="J129" s="124"/>
      <c r="K129" s="123"/>
      <c r="L129" s="124"/>
      <c r="M129" s="123"/>
      <c r="N129" s="124"/>
      <c r="O129" s="115"/>
      <c r="P129" s="125"/>
      <c r="Q129" s="126"/>
      <c r="R129" s="115"/>
      <c r="S129" s="122"/>
      <c r="T129" s="118"/>
      <c r="U129" s="127"/>
      <c r="V129" s="127"/>
      <c r="W129" s="127"/>
      <c r="X129" s="128"/>
      <c r="Y129" s="129"/>
      <c r="Z129" s="127"/>
      <c r="AA129" s="127"/>
      <c r="AB129" s="127"/>
      <c r="AC129" s="127"/>
      <c r="AD129" s="127"/>
      <c r="AE129" s="127"/>
      <c r="AF129" s="127"/>
      <c r="AG129" s="127"/>
      <c r="AH129" s="118"/>
      <c r="AI129" s="118"/>
      <c r="AJ129" s="118"/>
      <c r="AK129" s="118"/>
      <c r="AL129" s="118"/>
      <c r="AM129" s="121"/>
      <c r="AN129" s="121"/>
      <c r="AO129" s="121"/>
      <c r="AP129" s="121"/>
      <c r="AQ129" s="121"/>
      <c r="AR129" s="121"/>
    </row>
    <row r="130" spans="1:44" ht="30" customHeight="1" x14ac:dyDescent="0.35">
      <c r="A130" s="122"/>
      <c r="B130" s="143"/>
      <c r="C130" s="143"/>
      <c r="D130" s="143"/>
      <c r="E130" s="143"/>
      <c r="F130" s="143"/>
      <c r="G130" s="123"/>
      <c r="H130" s="124"/>
      <c r="I130" s="115"/>
      <c r="J130" s="115"/>
      <c r="K130" s="123"/>
      <c r="L130" s="124"/>
      <c r="M130" s="123"/>
      <c r="N130" s="124"/>
      <c r="O130" s="115"/>
      <c r="P130" s="125"/>
      <c r="Q130" s="126"/>
      <c r="R130" s="115"/>
      <c r="S130" s="122"/>
      <c r="T130" s="118"/>
      <c r="U130" s="130"/>
      <c r="V130" s="131"/>
      <c r="W130" s="131"/>
      <c r="X130" s="132"/>
      <c r="Y130" s="133"/>
      <c r="Z130" s="134"/>
      <c r="AA130" s="135"/>
      <c r="AB130" s="135"/>
      <c r="AC130" s="135"/>
      <c r="AD130" s="135"/>
      <c r="AE130" s="135"/>
      <c r="AF130" s="131"/>
      <c r="AG130" s="133"/>
      <c r="AH130" s="118"/>
      <c r="AI130" s="118"/>
      <c r="AJ130" s="118"/>
      <c r="AK130" s="118"/>
      <c r="AL130" s="118"/>
      <c r="AM130" s="121"/>
      <c r="AN130" s="121"/>
      <c r="AO130" s="121"/>
      <c r="AP130" s="121"/>
      <c r="AQ130" s="121"/>
      <c r="AR130" s="121"/>
    </row>
    <row r="131" spans="1:44" ht="30" customHeight="1" x14ac:dyDescent="0.35">
      <c r="A131" s="122"/>
      <c r="B131" s="143"/>
      <c r="C131" s="143"/>
      <c r="D131" s="143"/>
      <c r="E131" s="143"/>
      <c r="F131" s="143"/>
      <c r="G131" s="123"/>
      <c r="H131" s="124"/>
      <c r="I131" s="123"/>
      <c r="J131" s="124"/>
      <c r="K131" s="115"/>
      <c r="L131" s="115"/>
      <c r="M131" s="123"/>
      <c r="N131" s="124"/>
      <c r="O131" s="115"/>
      <c r="P131" s="125"/>
      <c r="Q131" s="126"/>
      <c r="R131" s="115"/>
      <c r="S131" s="122"/>
      <c r="T131" s="118"/>
      <c r="U131" s="130"/>
      <c r="V131" s="131"/>
      <c r="W131" s="131"/>
      <c r="X131" s="132"/>
      <c r="Y131" s="133"/>
      <c r="Z131" s="134"/>
      <c r="AA131" s="135"/>
      <c r="AB131" s="135"/>
      <c r="AC131" s="135"/>
      <c r="AD131" s="135"/>
      <c r="AE131" s="135"/>
      <c r="AF131" s="131"/>
      <c r="AG131" s="133"/>
      <c r="AH131" s="118"/>
      <c r="AI131" s="118"/>
      <c r="AJ131" s="118"/>
      <c r="AK131" s="118"/>
      <c r="AL131" s="118"/>
      <c r="AM131" s="121"/>
      <c r="AN131" s="121"/>
      <c r="AO131" s="121"/>
      <c r="AP131" s="121"/>
      <c r="AQ131" s="121"/>
      <c r="AR131" s="121"/>
    </row>
    <row r="132" spans="1:44" ht="30" customHeight="1" x14ac:dyDescent="0.35">
      <c r="A132" s="122"/>
      <c r="B132" s="143"/>
      <c r="C132" s="143"/>
      <c r="D132" s="143"/>
      <c r="E132" s="143"/>
      <c r="F132" s="143"/>
      <c r="G132" s="123"/>
      <c r="H132" s="124"/>
      <c r="I132" s="123"/>
      <c r="J132" s="124"/>
      <c r="K132" s="123"/>
      <c r="L132" s="124"/>
      <c r="M132" s="115"/>
      <c r="N132" s="115"/>
      <c r="O132" s="115"/>
      <c r="P132" s="125"/>
      <c r="Q132" s="126"/>
      <c r="R132" s="115"/>
      <c r="S132" s="122"/>
      <c r="T132" s="118"/>
      <c r="U132" s="130"/>
      <c r="V132" s="131"/>
      <c r="W132" s="131"/>
      <c r="X132" s="132"/>
      <c r="Y132" s="133"/>
      <c r="Z132" s="134"/>
      <c r="AA132" s="135"/>
      <c r="AB132" s="135"/>
      <c r="AC132" s="135"/>
      <c r="AD132" s="135"/>
      <c r="AE132" s="135"/>
      <c r="AF132" s="131"/>
      <c r="AG132" s="133"/>
      <c r="AH132" s="118"/>
      <c r="AI132" s="118"/>
      <c r="AJ132" s="118"/>
      <c r="AK132" s="118"/>
      <c r="AL132" s="118"/>
      <c r="AM132" s="121"/>
      <c r="AN132" s="121"/>
      <c r="AO132" s="121"/>
      <c r="AP132" s="121"/>
      <c r="AQ132" s="121"/>
      <c r="AR132" s="121"/>
    </row>
    <row r="133" spans="1:44" ht="30" customHeight="1" x14ac:dyDescent="0.25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8"/>
      <c r="U133" s="130"/>
      <c r="V133" s="131"/>
      <c r="W133" s="131"/>
      <c r="X133" s="132"/>
      <c r="Y133" s="133"/>
      <c r="Z133" s="134"/>
      <c r="AA133" s="135"/>
      <c r="AB133" s="135"/>
      <c r="AC133" s="135"/>
      <c r="AD133" s="135"/>
      <c r="AE133" s="135"/>
      <c r="AF133" s="131"/>
      <c r="AG133" s="133"/>
      <c r="AH133" s="118"/>
      <c r="AI133" s="118"/>
      <c r="AJ133" s="118"/>
      <c r="AK133" s="118"/>
      <c r="AL133" s="118"/>
      <c r="AM133" s="121"/>
      <c r="AN133" s="121"/>
      <c r="AO133" s="121"/>
      <c r="AP133" s="121"/>
      <c r="AQ133" s="121"/>
      <c r="AR133" s="121"/>
    </row>
    <row r="134" spans="1:44" ht="30" customHeight="1" x14ac:dyDescent="0.25">
      <c r="A134" s="116"/>
      <c r="B134" s="136"/>
      <c r="C134" s="137"/>
      <c r="D134" s="138"/>
      <c r="E134" s="137"/>
      <c r="F134" s="138"/>
      <c r="G134" s="141"/>
      <c r="H134" s="141"/>
      <c r="I134" s="139"/>
      <c r="J134" s="116"/>
      <c r="K134" s="141"/>
      <c r="L134" s="141"/>
      <c r="M134" s="116"/>
      <c r="N134" s="116"/>
      <c r="O134" s="116"/>
      <c r="P134" s="116"/>
      <c r="Q134" s="116"/>
      <c r="R134" s="116"/>
      <c r="S134" s="116"/>
      <c r="T134" s="118"/>
      <c r="U134" s="130"/>
      <c r="V134" s="131"/>
      <c r="W134" s="131"/>
      <c r="X134" s="132"/>
      <c r="Y134" s="133"/>
      <c r="Z134" s="134"/>
      <c r="AA134" s="135"/>
      <c r="AB134" s="135"/>
      <c r="AC134" s="135"/>
      <c r="AD134" s="135"/>
      <c r="AE134" s="135"/>
      <c r="AF134" s="131"/>
      <c r="AG134" s="133"/>
      <c r="AH134" s="118"/>
      <c r="AI134" s="118"/>
      <c r="AJ134" s="118"/>
      <c r="AK134" s="118"/>
      <c r="AL134" s="118"/>
      <c r="AM134" s="121"/>
      <c r="AN134" s="121"/>
      <c r="AO134" s="121"/>
      <c r="AP134" s="121"/>
      <c r="AQ134" s="121"/>
      <c r="AR134" s="121"/>
    </row>
    <row r="135" spans="1:44" ht="30" customHeight="1" x14ac:dyDescent="0.25">
      <c r="A135" s="116"/>
      <c r="B135" s="136"/>
      <c r="C135" s="137"/>
      <c r="D135" s="138"/>
      <c r="E135" s="137"/>
      <c r="F135" s="138"/>
      <c r="G135" s="141"/>
      <c r="H135" s="141"/>
      <c r="I135" s="139"/>
      <c r="J135" s="116"/>
      <c r="K135" s="141"/>
      <c r="L135" s="141"/>
      <c r="M135" s="116"/>
      <c r="N135" s="116"/>
      <c r="O135" s="116"/>
      <c r="P135" s="116"/>
      <c r="Q135" s="116"/>
      <c r="R135" s="116"/>
      <c r="S135" s="116"/>
      <c r="T135" s="118"/>
      <c r="U135" s="130"/>
      <c r="V135" s="131"/>
      <c r="W135" s="131"/>
      <c r="X135" s="132"/>
      <c r="Y135" s="133"/>
      <c r="Z135" s="134"/>
      <c r="AA135" s="135"/>
      <c r="AB135" s="135"/>
      <c r="AC135" s="135"/>
      <c r="AD135" s="135"/>
      <c r="AE135" s="135"/>
      <c r="AF135" s="131"/>
      <c r="AG135" s="133"/>
      <c r="AH135" s="118"/>
      <c r="AI135" s="118"/>
      <c r="AJ135" s="118"/>
      <c r="AK135" s="118"/>
      <c r="AL135" s="118"/>
      <c r="AM135" s="121"/>
      <c r="AN135" s="121"/>
      <c r="AO135" s="121"/>
      <c r="AP135" s="121"/>
      <c r="AQ135" s="121"/>
      <c r="AR135" s="121"/>
    </row>
    <row r="136" spans="1:44" ht="30" customHeight="1" x14ac:dyDescent="0.25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21"/>
      <c r="AN136" s="121"/>
      <c r="AO136" s="121"/>
      <c r="AP136" s="121"/>
      <c r="AQ136" s="121"/>
      <c r="AR136" s="121"/>
    </row>
    <row r="137" spans="1:44" ht="30" customHeight="1" x14ac:dyDescent="0.25">
      <c r="A137" s="115"/>
      <c r="B137" s="144"/>
      <c r="C137" s="144"/>
      <c r="D137" s="144"/>
      <c r="E137" s="144"/>
      <c r="F137" s="144"/>
      <c r="G137" s="145"/>
      <c r="H137" s="145"/>
      <c r="I137" s="145"/>
      <c r="J137" s="145"/>
      <c r="K137" s="145"/>
      <c r="L137" s="145"/>
      <c r="M137" s="145"/>
      <c r="N137" s="145"/>
      <c r="O137" s="116"/>
      <c r="P137" s="142"/>
      <c r="Q137" s="142"/>
      <c r="R137" s="117"/>
      <c r="S137" s="116"/>
      <c r="T137" s="118"/>
      <c r="U137" s="119"/>
      <c r="V137" s="119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18"/>
      <c r="AH137" s="118"/>
      <c r="AI137" s="118"/>
      <c r="AJ137" s="118"/>
      <c r="AK137" s="118"/>
      <c r="AL137" s="118"/>
      <c r="AM137" s="121"/>
      <c r="AN137" s="121"/>
      <c r="AO137" s="121"/>
      <c r="AP137" s="121"/>
      <c r="AQ137" s="121"/>
      <c r="AR137" s="121"/>
    </row>
    <row r="138" spans="1:44" ht="30" customHeight="1" x14ac:dyDescent="0.35">
      <c r="A138" s="122"/>
      <c r="B138" s="143"/>
      <c r="C138" s="143"/>
      <c r="D138" s="143"/>
      <c r="E138" s="143"/>
      <c r="F138" s="143"/>
      <c r="G138" s="115"/>
      <c r="H138" s="115"/>
      <c r="I138" s="123"/>
      <c r="J138" s="124"/>
      <c r="K138" s="123"/>
      <c r="L138" s="124"/>
      <c r="M138" s="123"/>
      <c r="N138" s="124"/>
      <c r="O138" s="115"/>
      <c r="P138" s="125"/>
      <c r="Q138" s="126"/>
      <c r="R138" s="115"/>
      <c r="S138" s="122"/>
      <c r="T138" s="118"/>
      <c r="U138" s="127"/>
      <c r="V138" s="127"/>
      <c r="W138" s="127"/>
      <c r="X138" s="128"/>
      <c r="Y138" s="129"/>
      <c r="Z138" s="127"/>
      <c r="AA138" s="127"/>
      <c r="AB138" s="127"/>
      <c r="AC138" s="127"/>
      <c r="AD138" s="127"/>
      <c r="AE138" s="127"/>
      <c r="AF138" s="127"/>
      <c r="AG138" s="127"/>
      <c r="AH138" s="118"/>
      <c r="AI138" s="118"/>
      <c r="AJ138" s="118"/>
      <c r="AK138" s="118"/>
      <c r="AL138" s="118"/>
      <c r="AM138" s="121"/>
      <c r="AN138" s="121"/>
      <c r="AO138" s="121"/>
      <c r="AP138" s="121"/>
      <c r="AQ138" s="121"/>
      <c r="AR138" s="121"/>
    </row>
    <row r="139" spans="1:44" ht="30" customHeight="1" x14ac:dyDescent="0.35">
      <c r="A139" s="122"/>
      <c r="B139" s="143"/>
      <c r="C139" s="143"/>
      <c r="D139" s="143"/>
      <c r="E139" s="143"/>
      <c r="F139" s="143"/>
      <c r="G139" s="123"/>
      <c r="H139" s="124"/>
      <c r="I139" s="115"/>
      <c r="J139" s="115"/>
      <c r="K139" s="123"/>
      <c r="L139" s="124"/>
      <c r="M139" s="123"/>
      <c r="N139" s="124"/>
      <c r="O139" s="115"/>
      <c r="P139" s="125"/>
      <c r="Q139" s="126"/>
      <c r="R139" s="115"/>
      <c r="S139" s="122"/>
      <c r="T139" s="118"/>
      <c r="U139" s="130"/>
      <c r="V139" s="131"/>
      <c r="W139" s="131"/>
      <c r="X139" s="132"/>
      <c r="Y139" s="133"/>
      <c r="Z139" s="134"/>
      <c r="AA139" s="135"/>
      <c r="AB139" s="135"/>
      <c r="AC139" s="135"/>
      <c r="AD139" s="135"/>
      <c r="AE139" s="135"/>
      <c r="AF139" s="131"/>
      <c r="AG139" s="133"/>
      <c r="AH139" s="118"/>
      <c r="AI139" s="118"/>
      <c r="AJ139" s="118"/>
      <c r="AK139" s="118"/>
      <c r="AL139" s="118"/>
      <c r="AM139" s="121"/>
      <c r="AN139" s="121"/>
      <c r="AO139" s="121"/>
      <c r="AP139" s="121"/>
      <c r="AQ139" s="121"/>
      <c r="AR139" s="121"/>
    </row>
    <row r="140" spans="1:44" ht="30" customHeight="1" x14ac:dyDescent="0.35">
      <c r="A140" s="122"/>
      <c r="B140" s="143"/>
      <c r="C140" s="143"/>
      <c r="D140" s="143"/>
      <c r="E140" s="143"/>
      <c r="F140" s="143"/>
      <c r="G140" s="123"/>
      <c r="H140" s="124"/>
      <c r="I140" s="123"/>
      <c r="J140" s="124"/>
      <c r="K140" s="115"/>
      <c r="L140" s="115"/>
      <c r="M140" s="123"/>
      <c r="N140" s="124"/>
      <c r="O140" s="115"/>
      <c r="P140" s="125"/>
      <c r="Q140" s="126"/>
      <c r="R140" s="115"/>
      <c r="S140" s="122"/>
      <c r="T140" s="118"/>
      <c r="U140" s="130"/>
      <c r="V140" s="131"/>
      <c r="W140" s="131"/>
      <c r="X140" s="132"/>
      <c r="Y140" s="133"/>
      <c r="Z140" s="134"/>
      <c r="AA140" s="135"/>
      <c r="AB140" s="135"/>
      <c r="AC140" s="135"/>
      <c r="AD140" s="135"/>
      <c r="AE140" s="135"/>
      <c r="AF140" s="131"/>
      <c r="AG140" s="133"/>
      <c r="AH140" s="118"/>
      <c r="AI140" s="118"/>
      <c r="AJ140" s="118"/>
      <c r="AK140" s="118"/>
      <c r="AL140" s="118"/>
      <c r="AM140" s="121"/>
      <c r="AN140" s="121"/>
      <c r="AO140" s="121"/>
      <c r="AP140" s="121"/>
      <c r="AQ140" s="121"/>
      <c r="AR140" s="121"/>
    </row>
    <row r="141" spans="1:44" ht="30" customHeight="1" x14ac:dyDescent="0.35">
      <c r="A141" s="122"/>
      <c r="B141" s="143"/>
      <c r="C141" s="143"/>
      <c r="D141" s="143"/>
      <c r="E141" s="143"/>
      <c r="F141" s="143"/>
      <c r="G141" s="123"/>
      <c r="H141" s="124"/>
      <c r="I141" s="123"/>
      <c r="J141" s="124"/>
      <c r="K141" s="123"/>
      <c r="L141" s="124"/>
      <c r="M141" s="115"/>
      <c r="N141" s="115"/>
      <c r="O141" s="115"/>
      <c r="P141" s="125"/>
      <c r="Q141" s="126"/>
      <c r="R141" s="115"/>
      <c r="S141" s="122"/>
      <c r="T141" s="118"/>
      <c r="U141" s="130"/>
      <c r="V141" s="131"/>
      <c r="W141" s="131"/>
      <c r="X141" s="132"/>
      <c r="Y141" s="133"/>
      <c r="Z141" s="134"/>
      <c r="AA141" s="135"/>
      <c r="AB141" s="135"/>
      <c r="AC141" s="135"/>
      <c r="AD141" s="135"/>
      <c r="AE141" s="135"/>
      <c r="AF141" s="131"/>
      <c r="AG141" s="133"/>
      <c r="AH141" s="118"/>
      <c r="AI141" s="118"/>
      <c r="AJ141" s="118"/>
      <c r="AK141" s="118"/>
      <c r="AL141" s="118"/>
      <c r="AM141" s="121"/>
      <c r="AN141" s="121"/>
      <c r="AO141" s="121"/>
      <c r="AP141" s="121"/>
      <c r="AQ141" s="121"/>
      <c r="AR141" s="121"/>
    </row>
    <row r="142" spans="1:44" ht="30" customHeight="1" x14ac:dyDescent="0.25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8"/>
      <c r="U142" s="130"/>
      <c r="V142" s="131"/>
      <c r="W142" s="131"/>
      <c r="X142" s="132"/>
      <c r="Y142" s="133"/>
      <c r="Z142" s="134"/>
      <c r="AA142" s="135"/>
      <c r="AB142" s="135"/>
      <c r="AC142" s="135"/>
      <c r="AD142" s="135"/>
      <c r="AE142" s="135"/>
      <c r="AF142" s="131"/>
      <c r="AG142" s="133"/>
      <c r="AH142" s="118"/>
      <c r="AI142" s="118"/>
      <c r="AJ142" s="118"/>
      <c r="AK142" s="118"/>
      <c r="AL142" s="118"/>
      <c r="AM142" s="121"/>
      <c r="AN142" s="121"/>
      <c r="AO142" s="121"/>
      <c r="AP142" s="121"/>
      <c r="AQ142" s="121"/>
      <c r="AR142" s="121"/>
    </row>
    <row r="143" spans="1:44" ht="30" customHeight="1" x14ac:dyDescent="0.25">
      <c r="A143" s="116"/>
      <c r="B143" s="136"/>
      <c r="C143" s="137"/>
      <c r="D143" s="138"/>
      <c r="E143" s="137"/>
      <c r="F143" s="138"/>
      <c r="G143" s="141"/>
      <c r="H143" s="141"/>
      <c r="I143" s="139"/>
      <c r="J143" s="116"/>
      <c r="K143" s="141"/>
      <c r="L143" s="141"/>
      <c r="M143" s="116"/>
      <c r="N143" s="116"/>
      <c r="O143" s="116"/>
      <c r="P143" s="116"/>
      <c r="Q143" s="116"/>
      <c r="R143" s="116"/>
      <c r="S143" s="116"/>
      <c r="T143" s="118"/>
      <c r="U143" s="130"/>
      <c r="V143" s="131"/>
      <c r="W143" s="131"/>
      <c r="X143" s="132"/>
      <c r="Y143" s="133"/>
      <c r="Z143" s="134"/>
      <c r="AA143" s="135"/>
      <c r="AB143" s="135"/>
      <c r="AC143" s="135"/>
      <c r="AD143" s="135"/>
      <c r="AE143" s="135"/>
      <c r="AF143" s="131"/>
      <c r="AG143" s="133"/>
      <c r="AH143" s="118"/>
      <c r="AI143" s="118"/>
      <c r="AJ143" s="118"/>
      <c r="AK143" s="118"/>
      <c r="AL143" s="118"/>
      <c r="AM143" s="121"/>
      <c r="AN143" s="121"/>
      <c r="AO143" s="121"/>
      <c r="AP143" s="121"/>
      <c r="AQ143" s="121"/>
      <c r="AR143" s="121"/>
    </row>
    <row r="144" spans="1:44" ht="30" customHeight="1" x14ac:dyDescent="0.25">
      <c r="A144" s="116"/>
      <c r="B144" s="136"/>
      <c r="C144" s="137"/>
      <c r="D144" s="138"/>
      <c r="E144" s="137"/>
      <c r="F144" s="138"/>
      <c r="G144" s="141"/>
      <c r="H144" s="141"/>
      <c r="I144" s="139"/>
      <c r="J144" s="116"/>
      <c r="K144" s="141"/>
      <c r="L144" s="141"/>
      <c r="M144" s="116"/>
      <c r="N144" s="116"/>
      <c r="O144" s="116"/>
      <c r="P144" s="116"/>
      <c r="Q144" s="116"/>
      <c r="R144" s="116"/>
      <c r="S144" s="116"/>
      <c r="T144" s="118"/>
      <c r="U144" s="130"/>
      <c r="V144" s="131"/>
      <c r="W144" s="131"/>
      <c r="X144" s="132"/>
      <c r="Y144" s="133"/>
      <c r="Z144" s="134"/>
      <c r="AA144" s="135"/>
      <c r="AB144" s="135"/>
      <c r="AC144" s="135"/>
      <c r="AD144" s="135"/>
      <c r="AE144" s="135"/>
      <c r="AF144" s="131"/>
      <c r="AG144" s="133"/>
      <c r="AH144" s="118"/>
      <c r="AI144" s="118"/>
      <c r="AJ144" s="118"/>
      <c r="AK144" s="118"/>
      <c r="AL144" s="118"/>
      <c r="AM144" s="121"/>
      <c r="AN144" s="121"/>
      <c r="AO144" s="121"/>
      <c r="AP144" s="121"/>
      <c r="AQ144" s="121"/>
      <c r="AR144" s="121"/>
    </row>
    <row r="145" spans="1:44" ht="30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21"/>
      <c r="AN145" s="121"/>
      <c r="AO145" s="121"/>
      <c r="AP145" s="121"/>
      <c r="AQ145" s="121"/>
      <c r="AR145" s="121"/>
    </row>
    <row r="146" spans="1:44" ht="30" customHeight="1" x14ac:dyDescent="0.25">
      <c r="A146" s="115"/>
      <c r="B146" s="144"/>
      <c r="C146" s="144"/>
      <c r="D146" s="144"/>
      <c r="E146" s="144"/>
      <c r="F146" s="144"/>
      <c r="G146" s="145"/>
      <c r="H146" s="145"/>
      <c r="I146" s="145"/>
      <c r="J146" s="145"/>
      <c r="K146" s="145"/>
      <c r="L146" s="145"/>
      <c r="M146" s="145"/>
      <c r="N146" s="145"/>
      <c r="O146" s="116"/>
      <c r="P146" s="142"/>
      <c r="Q146" s="142"/>
      <c r="R146" s="117"/>
      <c r="S146" s="116"/>
      <c r="T146" s="118"/>
      <c r="U146" s="119"/>
      <c r="V146" s="119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18"/>
      <c r="AH146" s="118"/>
      <c r="AI146" s="118"/>
      <c r="AJ146" s="118"/>
      <c r="AK146" s="118"/>
      <c r="AL146" s="118"/>
      <c r="AM146" s="121"/>
      <c r="AN146" s="121"/>
      <c r="AO146" s="121"/>
      <c r="AP146" s="121"/>
      <c r="AQ146" s="121"/>
      <c r="AR146" s="121"/>
    </row>
    <row r="147" spans="1:44" ht="30" customHeight="1" x14ac:dyDescent="0.35">
      <c r="A147" s="122"/>
      <c r="B147" s="143"/>
      <c r="C147" s="143"/>
      <c r="D147" s="143"/>
      <c r="E147" s="143"/>
      <c r="F147" s="143"/>
      <c r="G147" s="115"/>
      <c r="H147" s="115"/>
      <c r="I147" s="123"/>
      <c r="J147" s="124"/>
      <c r="K147" s="123"/>
      <c r="L147" s="124"/>
      <c r="M147" s="123"/>
      <c r="N147" s="124"/>
      <c r="O147" s="115"/>
      <c r="P147" s="125"/>
      <c r="Q147" s="126"/>
      <c r="R147" s="115"/>
      <c r="S147" s="122"/>
      <c r="T147" s="118"/>
      <c r="U147" s="127"/>
      <c r="V147" s="127"/>
      <c r="W147" s="127"/>
      <c r="X147" s="128"/>
      <c r="Y147" s="129"/>
      <c r="Z147" s="127"/>
      <c r="AA147" s="127"/>
      <c r="AB147" s="127"/>
      <c r="AC147" s="127"/>
      <c r="AD147" s="127"/>
      <c r="AE147" s="127"/>
      <c r="AF147" s="127"/>
      <c r="AG147" s="127"/>
      <c r="AH147" s="118"/>
      <c r="AI147" s="118"/>
      <c r="AJ147" s="118"/>
      <c r="AK147" s="118"/>
      <c r="AL147" s="118"/>
      <c r="AM147" s="121"/>
      <c r="AN147" s="121"/>
      <c r="AO147" s="121"/>
      <c r="AP147" s="121"/>
      <c r="AQ147" s="121"/>
      <c r="AR147" s="121"/>
    </row>
    <row r="148" spans="1:44" ht="30" customHeight="1" x14ac:dyDescent="0.35">
      <c r="A148" s="122"/>
      <c r="B148" s="143"/>
      <c r="C148" s="143"/>
      <c r="D148" s="143"/>
      <c r="E148" s="143"/>
      <c r="F148" s="143"/>
      <c r="G148" s="123"/>
      <c r="H148" s="124"/>
      <c r="I148" s="115"/>
      <c r="J148" s="115"/>
      <c r="K148" s="123"/>
      <c r="L148" s="124"/>
      <c r="M148" s="123"/>
      <c r="N148" s="124"/>
      <c r="O148" s="115"/>
      <c r="P148" s="125"/>
      <c r="Q148" s="126"/>
      <c r="R148" s="115"/>
      <c r="S148" s="122"/>
      <c r="T148" s="118"/>
      <c r="U148" s="130"/>
      <c r="V148" s="131"/>
      <c r="W148" s="131"/>
      <c r="X148" s="132"/>
      <c r="Y148" s="133"/>
      <c r="Z148" s="134"/>
      <c r="AA148" s="135"/>
      <c r="AB148" s="135"/>
      <c r="AC148" s="135"/>
      <c r="AD148" s="135"/>
      <c r="AE148" s="135"/>
      <c r="AF148" s="131"/>
      <c r="AG148" s="133"/>
      <c r="AH148" s="118"/>
      <c r="AI148" s="118"/>
      <c r="AJ148" s="118"/>
      <c r="AK148" s="118"/>
      <c r="AL148" s="118"/>
      <c r="AM148" s="121"/>
      <c r="AN148" s="121"/>
      <c r="AO148" s="121"/>
      <c r="AP148" s="121"/>
      <c r="AQ148" s="121"/>
      <c r="AR148" s="121"/>
    </row>
    <row r="149" spans="1:44" ht="30" customHeight="1" x14ac:dyDescent="0.35">
      <c r="A149" s="122"/>
      <c r="B149" s="143"/>
      <c r="C149" s="143"/>
      <c r="D149" s="143"/>
      <c r="E149" s="143"/>
      <c r="F149" s="143"/>
      <c r="G149" s="123"/>
      <c r="H149" s="124"/>
      <c r="I149" s="123"/>
      <c r="J149" s="124"/>
      <c r="K149" s="115"/>
      <c r="L149" s="115"/>
      <c r="M149" s="123"/>
      <c r="N149" s="124"/>
      <c r="O149" s="115"/>
      <c r="P149" s="125"/>
      <c r="Q149" s="126"/>
      <c r="R149" s="115"/>
      <c r="S149" s="122"/>
      <c r="T149" s="118"/>
      <c r="U149" s="130"/>
      <c r="V149" s="131"/>
      <c r="W149" s="131"/>
      <c r="X149" s="132"/>
      <c r="Y149" s="133"/>
      <c r="Z149" s="134"/>
      <c r="AA149" s="135"/>
      <c r="AB149" s="135"/>
      <c r="AC149" s="135"/>
      <c r="AD149" s="135"/>
      <c r="AE149" s="135"/>
      <c r="AF149" s="131"/>
      <c r="AG149" s="133"/>
      <c r="AH149" s="118"/>
      <c r="AI149" s="118"/>
      <c r="AJ149" s="118"/>
      <c r="AK149" s="118"/>
      <c r="AL149" s="118"/>
      <c r="AM149" s="121"/>
      <c r="AN149" s="121"/>
      <c r="AO149" s="121"/>
      <c r="AP149" s="121"/>
      <c r="AQ149" s="121"/>
      <c r="AR149" s="121"/>
    </row>
    <row r="150" spans="1:44" ht="30" customHeight="1" x14ac:dyDescent="0.35">
      <c r="A150" s="122"/>
      <c r="B150" s="143"/>
      <c r="C150" s="143"/>
      <c r="D150" s="143"/>
      <c r="E150" s="143"/>
      <c r="F150" s="143"/>
      <c r="G150" s="123"/>
      <c r="H150" s="124"/>
      <c r="I150" s="123"/>
      <c r="J150" s="124"/>
      <c r="K150" s="123"/>
      <c r="L150" s="124"/>
      <c r="M150" s="115"/>
      <c r="N150" s="115"/>
      <c r="O150" s="115"/>
      <c r="P150" s="125"/>
      <c r="Q150" s="126"/>
      <c r="R150" s="115"/>
      <c r="S150" s="122"/>
      <c r="T150" s="118"/>
      <c r="U150" s="130"/>
      <c r="V150" s="131"/>
      <c r="W150" s="131"/>
      <c r="X150" s="132"/>
      <c r="Y150" s="133"/>
      <c r="Z150" s="134"/>
      <c r="AA150" s="135"/>
      <c r="AB150" s="135"/>
      <c r="AC150" s="135"/>
      <c r="AD150" s="135"/>
      <c r="AE150" s="135"/>
      <c r="AF150" s="131"/>
      <c r="AG150" s="133"/>
      <c r="AH150" s="118"/>
      <c r="AI150" s="118"/>
      <c r="AJ150" s="118"/>
      <c r="AK150" s="118"/>
      <c r="AL150" s="118"/>
      <c r="AM150" s="121"/>
      <c r="AN150" s="121"/>
      <c r="AO150" s="121"/>
      <c r="AP150" s="121"/>
      <c r="AQ150" s="121"/>
      <c r="AR150" s="121"/>
    </row>
    <row r="151" spans="1:44" ht="30" customHeight="1" x14ac:dyDescent="0.25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8"/>
      <c r="U151" s="130"/>
      <c r="V151" s="131"/>
      <c r="W151" s="131"/>
      <c r="X151" s="132"/>
      <c r="Y151" s="133"/>
      <c r="Z151" s="134"/>
      <c r="AA151" s="135"/>
      <c r="AB151" s="135"/>
      <c r="AC151" s="135"/>
      <c r="AD151" s="135"/>
      <c r="AE151" s="135"/>
      <c r="AF151" s="131"/>
      <c r="AG151" s="133"/>
      <c r="AH151" s="118"/>
      <c r="AI151" s="118"/>
      <c r="AJ151" s="118"/>
      <c r="AK151" s="118"/>
      <c r="AL151" s="118"/>
      <c r="AM151" s="121"/>
      <c r="AN151" s="121"/>
      <c r="AO151" s="121"/>
      <c r="AP151" s="121"/>
      <c r="AQ151" s="121"/>
      <c r="AR151" s="121"/>
    </row>
    <row r="152" spans="1:44" ht="30" customHeight="1" x14ac:dyDescent="0.25">
      <c r="A152" s="116"/>
      <c r="B152" s="136"/>
      <c r="C152" s="137"/>
      <c r="D152" s="138"/>
      <c r="E152" s="137"/>
      <c r="F152" s="138"/>
      <c r="G152" s="141"/>
      <c r="H152" s="141"/>
      <c r="I152" s="139"/>
      <c r="J152" s="116"/>
      <c r="K152" s="141"/>
      <c r="L152" s="141"/>
      <c r="M152" s="116"/>
      <c r="N152" s="116"/>
      <c r="O152" s="116"/>
      <c r="P152" s="116"/>
      <c r="Q152" s="116"/>
      <c r="R152" s="116"/>
      <c r="S152" s="116"/>
      <c r="T152" s="118"/>
      <c r="U152" s="130"/>
      <c r="V152" s="131"/>
      <c r="W152" s="131"/>
      <c r="X152" s="132"/>
      <c r="Y152" s="133"/>
      <c r="Z152" s="134"/>
      <c r="AA152" s="135"/>
      <c r="AB152" s="135"/>
      <c r="AC152" s="135"/>
      <c r="AD152" s="135"/>
      <c r="AE152" s="135"/>
      <c r="AF152" s="131"/>
      <c r="AG152" s="133"/>
      <c r="AH152" s="118"/>
      <c r="AI152" s="118"/>
      <c r="AJ152" s="118"/>
      <c r="AK152" s="118"/>
      <c r="AL152" s="118"/>
      <c r="AM152" s="121"/>
      <c r="AN152" s="121"/>
      <c r="AO152" s="121"/>
      <c r="AP152" s="121"/>
      <c r="AQ152" s="121"/>
      <c r="AR152" s="121"/>
    </row>
    <row r="153" spans="1:44" ht="30" customHeight="1" x14ac:dyDescent="0.25">
      <c r="A153" s="116"/>
      <c r="B153" s="136"/>
      <c r="C153" s="137"/>
      <c r="D153" s="138"/>
      <c r="E153" s="137"/>
      <c r="F153" s="138"/>
      <c r="G153" s="141"/>
      <c r="H153" s="141"/>
      <c r="I153" s="139"/>
      <c r="J153" s="116"/>
      <c r="K153" s="141"/>
      <c r="L153" s="141"/>
      <c r="M153" s="116"/>
      <c r="N153" s="116"/>
      <c r="O153" s="116"/>
      <c r="P153" s="116"/>
      <c r="Q153" s="116"/>
      <c r="R153" s="116"/>
      <c r="S153" s="116"/>
      <c r="T153" s="118"/>
      <c r="U153" s="130"/>
      <c r="V153" s="131"/>
      <c r="W153" s="131"/>
      <c r="X153" s="132"/>
      <c r="Y153" s="133"/>
      <c r="Z153" s="134"/>
      <c r="AA153" s="135"/>
      <c r="AB153" s="135"/>
      <c r="AC153" s="135"/>
      <c r="AD153" s="135"/>
      <c r="AE153" s="135"/>
      <c r="AF153" s="131"/>
      <c r="AG153" s="133"/>
      <c r="AH153" s="118"/>
      <c r="AI153" s="118"/>
      <c r="AJ153" s="118"/>
      <c r="AK153" s="118"/>
      <c r="AL153" s="118"/>
      <c r="AM153" s="121"/>
      <c r="AN153" s="121"/>
      <c r="AO153" s="121"/>
      <c r="AP153" s="121"/>
      <c r="AQ153" s="121"/>
      <c r="AR153" s="121"/>
    </row>
    <row r="154" spans="1:44" ht="30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21"/>
      <c r="AN154" s="121"/>
      <c r="AO154" s="121"/>
      <c r="AP154" s="121"/>
      <c r="AQ154" s="121"/>
      <c r="AR154" s="121"/>
    </row>
    <row r="155" spans="1:44" ht="30" customHeight="1" x14ac:dyDescent="0.25">
      <c r="A155" s="115"/>
      <c r="B155" s="144"/>
      <c r="C155" s="144"/>
      <c r="D155" s="144"/>
      <c r="E155" s="144"/>
      <c r="F155" s="144"/>
      <c r="G155" s="145"/>
      <c r="H155" s="145"/>
      <c r="I155" s="145"/>
      <c r="J155" s="145"/>
      <c r="K155" s="145"/>
      <c r="L155" s="145"/>
      <c r="M155" s="145"/>
      <c r="N155" s="145"/>
      <c r="O155" s="116"/>
      <c r="P155" s="142"/>
      <c r="Q155" s="142"/>
      <c r="R155" s="117"/>
      <c r="S155" s="116"/>
      <c r="T155" s="118"/>
      <c r="U155" s="119"/>
      <c r="V155" s="119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18"/>
      <c r="AH155" s="118"/>
      <c r="AI155" s="118"/>
      <c r="AJ155" s="118"/>
      <c r="AK155" s="118"/>
      <c r="AL155" s="118"/>
      <c r="AM155" s="121"/>
      <c r="AN155" s="121"/>
      <c r="AO155" s="121"/>
      <c r="AP155" s="121"/>
      <c r="AQ155" s="121"/>
      <c r="AR155" s="121"/>
    </row>
    <row r="156" spans="1:44" ht="30" customHeight="1" x14ac:dyDescent="0.35">
      <c r="A156" s="122"/>
      <c r="B156" s="143"/>
      <c r="C156" s="143"/>
      <c r="D156" s="143"/>
      <c r="E156" s="143"/>
      <c r="F156" s="143"/>
      <c r="G156" s="115"/>
      <c r="H156" s="115"/>
      <c r="I156" s="123"/>
      <c r="J156" s="124"/>
      <c r="K156" s="123"/>
      <c r="L156" s="124"/>
      <c r="M156" s="123"/>
      <c r="N156" s="124"/>
      <c r="O156" s="115"/>
      <c r="P156" s="125"/>
      <c r="Q156" s="126"/>
      <c r="R156" s="115"/>
      <c r="S156" s="122"/>
      <c r="T156" s="118"/>
      <c r="U156" s="127"/>
      <c r="V156" s="127"/>
      <c r="W156" s="127"/>
      <c r="X156" s="128"/>
      <c r="Y156" s="129"/>
      <c r="Z156" s="127"/>
      <c r="AA156" s="127"/>
      <c r="AB156" s="127"/>
      <c r="AC156" s="127"/>
      <c r="AD156" s="127"/>
      <c r="AE156" s="127"/>
      <c r="AF156" s="127"/>
      <c r="AG156" s="127"/>
      <c r="AH156" s="118"/>
      <c r="AI156" s="118"/>
      <c r="AJ156" s="118"/>
      <c r="AK156" s="118"/>
      <c r="AL156" s="118"/>
      <c r="AM156" s="121"/>
      <c r="AN156" s="121"/>
      <c r="AO156" s="121"/>
      <c r="AP156" s="121"/>
      <c r="AQ156" s="121"/>
      <c r="AR156" s="121"/>
    </row>
    <row r="157" spans="1:44" ht="30" customHeight="1" x14ac:dyDescent="0.35">
      <c r="A157" s="122"/>
      <c r="B157" s="143"/>
      <c r="C157" s="143"/>
      <c r="D157" s="143"/>
      <c r="E157" s="143"/>
      <c r="F157" s="143"/>
      <c r="G157" s="123"/>
      <c r="H157" s="124"/>
      <c r="I157" s="115"/>
      <c r="J157" s="115"/>
      <c r="K157" s="123"/>
      <c r="L157" s="124"/>
      <c r="M157" s="123"/>
      <c r="N157" s="124"/>
      <c r="O157" s="115"/>
      <c r="P157" s="125"/>
      <c r="Q157" s="126"/>
      <c r="R157" s="115"/>
      <c r="S157" s="122"/>
      <c r="T157" s="118"/>
      <c r="U157" s="130"/>
      <c r="V157" s="131"/>
      <c r="W157" s="131"/>
      <c r="X157" s="132"/>
      <c r="Y157" s="133"/>
      <c r="Z157" s="134"/>
      <c r="AA157" s="135"/>
      <c r="AB157" s="135"/>
      <c r="AC157" s="135"/>
      <c r="AD157" s="135"/>
      <c r="AE157" s="135"/>
      <c r="AF157" s="131"/>
      <c r="AG157" s="133"/>
      <c r="AH157" s="118"/>
      <c r="AI157" s="118"/>
      <c r="AJ157" s="118"/>
      <c r="AK157" s="118"/>
      <c r="AL157" s="118"/>
      <c r="AM157" s="121"/>
      <c r="AN157" s="121"/>
      <c r="AO157" s="121"/>
      <c r="AP157" s="121"/>
      <c r="AQ157" s="121"/>
      <c r="AR157" s="121"/>
    </row>
    <row r="158" spans="1:44" ht="30" customHeight="1" x14ac:dyDescent="0.35">
      <c r="A158" s="122"/>
      <c r="B158" s="143"/>
      <c r="C158" s="143"/>
      <c r="D158" s="143"/>
      <c r="E158" s="143"/>
      <c r="F158" s="143"/>
      <c r="G158" s="123"/>
      <c r="H158" s="124"/>
      <c r="I158" s="123"/>
      <c r="J158" s="124"/>
      <c r="K158" s="115"/>
      <c r="L158" s="115"/>
      <c r="M158" s="123"/>
      <c r="N158" s="124"/>
      <c r="O158" s="115"/>
      <c r="P158" s="125"/>
      <c r="Q158" s="126"/>
      <c r="R158" s="115"/>
      <c r="S158" s="122"/>
      <c r="T158" s="118"/>
      <c r="U158" s="130"/>
      <c r="V158" s="131"/>
      <c r="W158" s="131"/>
      <c r="X158" s="132"/>
      <c r="Y158" s="133"/>
      <c r="Z158" s="134"/>
      <c r="AA158" s="135"/>
      <c r="AB158" s="135"/>
      <c r="AC158" s="135"/>
      <c r="AD158" s="135"/>
      <c r="AE158" s="135"/>
      <c r="AF158" s="131"/>
      <c r="AG158" s="133"/>
      <c r="AH158" s="118"/>
      <c r="AI158" s="118"/>
      <c r="AJ158" s="118"/>
      <c r="AK158" s="118"/>
      <c r="AL158" s="118"/>
      <c r="AM158" s="121"/>
      <c r="AN158" s="121"/>
      <c r="AO158" s="121"/>
      <c r="AP158" s="121"/>
      <c r="AQ158" s="121"/>
      <c r="AR158" s="121"/>
    </row>
    <row r="159" spans="1:44" ht="30" customHeight="1" x14ac:dyDescent="0.35">
      <c r="A159" s="122"/>
      <c r="B159" s="143"/>
      <c r="C159" s="143"/>
      <c r="D159" s="143"/>
      <c r="E159" s="143"/>
      <c r="F159" s="143"/>
      <c r="G159" s="123"/>
      <c r="H159" s="124"/>
      <c r="I159" s="123"/>
      <c r="J159" s="124"/>
      <c r="K159" s="123"/>
      <c r="L159" s="124"/>
      <c r="M159" s="115"/>
      <c r="N159" s="115"/>
      <c r="O159" s="115"/>
      <c r="P159" s="125"/>
      <c r="Q159" s="126"/>
      <c r="R159" s="115"/>
      <c r="S159" s="122"/>
      <c r="T159" s="118"/>
      <c r="U159" s="130"/>
      <c r="V159" s="131"/>
      <c r="W159" s="131"/>
      <c r="X159" s="132"/>
      <c r="Y159" s="133"/>
      <c r="Z159" s="134"/>
      <c r="AA159" s="135"/>
      <c r="AB159" s="135"/>
      <c r="AC159" s="135"/>
      <c r="AD159" s="135"/>
      <c r="AE159" s="135"/>
      <c r="AF159" s="131"/>
      <c r="AG159" s="133"/>
      <c r="AH159" s="118"/>
      <c r="AI159" s="118"/>
      <c r="AJ159" s="118"/>
      <c r="AK159" s="118"/>
      <c r="AL159" s="118"/>
      <c r="AM159" s="121"/>
      <c r="AN159" s="121"/>
      <c r="AO159" s="121"/>
      <c r="AP159" s="121"/>
      <c r="AQ159" s="121"/>
      <c r="AR159" s="121"/>
    </row>
    <row r="160" spans="1:44" ht="30" customHeight="1" x14ac:dyDescent="0.25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8"/>
      <c r="U160" s="130"/>
      <c r="V160" s="131"/>
      <c r="W160" s="131"/>
      <c r="X160" s="132"/>
      <c r="Y160" s="133"/>
      <c r="Z160" s="134"/>
      <c r="AA160" s="135"/>
      <c r="AB160" s="135"/>
      <c r="AC160" s="135"/>
      <c r="AD160" s="135"/>
      <c r="AE160" s="135"/>
      <c r="AF160" s="131"/>
      <c r="AG160" s="133"/>
      <c r="AH160" s="118"/>
      <c r="AI160" s="118"/>
      <c r="AJ160" s="118"/>
      <c r="AK160" s="118"/>
      <c r="AL160" s="118"/>
      <c r="AM160" s="121"/>
      <c r="AN160" s="121"/>
      <c r="AO160" s="121"/>
      <c r="AP160" s="121"/>
      <c r="AQ160" s="121"/>
      <c r="AR160" s="121"/>
    </row>
    <row r="161" spans="1:44" ht="30" customHeight="1" x14ac:dyDescent="0.25">
      <c r="A161" s="116"/>
      <c r="B161" s="136"/>
      <c r="C161" s="137"/>
      <c r="D161" s="138"/>
      <c r="E161" s="137"/>
      <c r="F161" s="138"/>
      <c r="G161" s="141"/>
      <c r="H161" s="141"/>
      <c r="I161" s="139"/>
      <c r="J161" s="116"/>
      <c r="K161" s="141"/>
      <c r="L161" s="141"/>
      <c r="M161" s="116"/>
      <c r="N161" s="116"/>
      <c r="O161" s="116"/>
      <c r="P161" s="116"/>
      <c r="Q161" s="116"/>
      <c r="R161" s="116"/>
      <c r="S161" s="116"/>
      <c r="T161" s="118"/>
      <c r="U161" s="130"/>
      <c r="V161" s="131"/>
      <c r="W161" s="131"/>
      <c r="X161" s="132"/>
      <c r="Y161" s="133"/>
      <c r="Z161" s="134"/>
      <c r="AA161" s="135"/>
      <c r="AB161" s="135"/>
      <c r="AC161" s="135"/>
      <c r="AD161" s="135"/>
      <c r="AE161" s="135"/>
      <c r="AF161" s="131"/>
      <c r="AG161" s="133"/>
      <c r="AH161" s="118"/>
      <c r="AI161" s="118"/>
      <c r="AJ161" s="118"/>
      <c r="AK161" s="118"/>
      <c r="AL161" s="118"/>
      <c r="AM161" s="121"/>
      <c r="AN161" s="121"/>
      <c r="AO161" s="121"/>
      <c r="AP161" s="121"/>
      <c r="AQ161" s="121"/>
      <c r="AR161" s="121"/>
    </row>
    <row r="162" spans="1:44" ht="30" customHeight="1" x14ac:dyDescent="0.25">
      <c r="A162" s="116"/>
      <c r="B162" s="136"/>
      <c r="C162" s="137"/>
      <c r="D162" s="138"/>
      <c r="E162" s="137"/>
      <c r="F162" s="138"/>
      <c r="G162" s="141"/>
      <c r="H162" s="141"/>
      <c r="I162" s="139"/>
      <c r="J162" s="116"/>
      <c r="K162" s="141"/>
      <c r="L162" s="141"/>
      <c r="M162" s="116"/>
      <c r="N162" s="116"/>
      <c r="O162" s="116"/>
      <c r="P162" s="116"/>
      <c r="Q162" s="116"/>
      <c r="R162" s="116"/>
      <c r="S162" s="116"/>
      <c r="T162" s="118"/>
      <c r="U162" s="130"/>
      <c r="V162" s="131"/>
      <c r="W162" s="131"/>
      <c r="X162" s="132"/>
      <c r="Y162" s="133"/>
      <c r="Z162" s="134"/>
      <c r="AA162" s="135"/>
      <c r="AB162" s="135"/>
      <c r="AC162" s="135"/>
      <c r="AD162" s="135"/>
      <c r="AE162" s="135"/>
      <c r="AF162" s="131"/>
      <c r="AG162" s="133"/>
      <c r="AH162" s="118"/>
      <c r="AI162" s="118"/>
      <c r="AJ162" s="118"/>
      <c r="AK162" s="118"/>
      <c r="AL162" s="118"/>
      <c r="AM162" s="121"/>
      <c r="AN162" s="121"/>
      <c r="AO162" s="121"/>
      <c r="AP162" s="121"/>
      <c r="AQ162" s="121"/>
      <c r="AR162" s="121"/>
    </row>
    <row r="163" spans="1:44" ht="30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21"/>
      <c r="AN163" s="121"/>
      <c r="AO163" s="121"/>
      <c r="AP163" s="121"/>
      <c r="AQ163" s="121"/>
      <c r="AR163" s="121"/>
    </row>
    <row r="164" spans="1:44" ht="30" customHeight="1" x14ac:dyDescent="0.25">
      <c r="A164" s="115"/>
      <c r="B164" s="144"/>
      <c r="C164" s="144"/>
      <c r="D164" s="144"/>
      <c r="E164" s="144"/>
      <c r="F164" s="144"/>
      <c r="G164" s="145"/>
      <c r="H164" s="145"/>
      <c r="I164" s="145"/>
      <c r="J164" s="145"/>
      <c r="K164" s="145"/>
      <c r="L164" s="145"/>
      <c r="M164" s="145"/>
      <c r="N164" s="145"/>
      <c r="O164" s="116"/>
      <c r="P164" s="142"/>
      <c r="Q164" s="142"/>
      <c r="R164" s="117"/>
      <c r="S164" s="116"/>
      <c r="T164" s="118"/>
      <c r="U164" s="119"/>
      <c r="V164" s="119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18"/>
      <c r="AH164" s="118"/>
      <c r="AI164" s="118"/>
      <c r="AJ164" s="118"/>
      <c r="AK164" s="118"/>
      <c r="AL164" s="118"/>
      <c r="AM164" s="121"/>
      <c r="AN164" s="121"/>
      <c r="AO164" s="121"/>
      <c r="AP164" s="121"/>
      <c r="AQ164" s="121"/>
      <c r="AR164" s="121"/>
    </row>
    <row r="165" spans="1:44" ht="30" customHeight="1" x14ac:dyDescent="0.35">
      <c r="A165" s="122"/>
      <c r="B165" s="143"/>
      <c r="C165" s="143"/>
      <c r="D165" s="143"/>
      <c r="E165" s="143"/>
      <c r="F165" s="143"/>
      <c r="G165" s="115"/>
      <c r="H165" s="115"/>
      <c r="I165" s="123"/>
      <c r="J165" s="124"/>
      <c r="K165" s="123"/>
      <c r="L165" s="124"/>
      <c r="M165" s="123"/>
      <c r="N165" s="124"/>
      <c r="O165" s="115"/>
      <c r="P165" s="125"/>
      <c r="Q165" s="126"/>
      <c r="R165" s="115"/>
      <c r="S165" s="122"/>
      <c r="T165" s="118"/>
      <c r="U165" s="127"/>
      <c r="V165" s="127"/>
      <c r="W165" s="127"/>
      <c r="X165" s="128"/>
      <c r="Y165" s="129"/>
      <c r="Z165" s="127"/>
      <c r="AA165" s="127"/>
      <c r="AB165" s="127"/>
      <c r="AC165" s="127"/>
      <c r="AD165" s="127"/>
      <c r="AE165" s="127"/>
      <c r="AF165" s="127"/>
      <c r="AG165" s="127"/>
      <c r="AH165" s="118"/>
      <c r="AI165" s="118"/>
      <c r="AJ165" s="118"/>
      <c r="AK165" s="118"/>
      <c r="AL165" s="118"/>
      <c r="AM165" s="121"/>
      <c r="AN165" s="121"/>
      <c r="AO165" s="121"/>
      <c r="AP165" s="121"/>
      <c r="AQ165" s="121"/>
      <c r="AR165" s="121"/>
    </row>
    <row r="166" spans="1:44" ht="30" customHeight="1" x14ac:dyDescent="0.35">
      <c r="A166" s="122"/>
      <c r="B166" s="143"/>
      <c r="C166" s="143"/>
      <c r="D166" s="143"/>
      <c r="E166" s="143"/>
      <c r="F166" s="143"/>
      <c r="G166" s="123"/>
      <c r="H166" s="124"/>
      <c r="I166" s="115"/>
      <c r="J166" s="115"/>
      <c r="K166" s="123"/>
      <c r="L166" s="124"/>
      <c r="M166" s="123"/>
      <c r="N166" s="124"/>
      <c r="O166" s="115"/>
      <c r="P166" s="125"/>
      <c r="Q166" s="126"/>
      <c r="R166" s="115"/>
      <c r="S166" s="122"/>
      <c r="T166" s="118"/>
      <c r="U166" s="130"/>
      <c r="V166" s="131"/>
      <c r="W166" s="131"/>
      <c r="X166" s="132"/>
      <c r="Y166" s="133"/>
      <c r="Z166" s="134"/>
      <c r="AA166" s="135"/>
      <c r="AB166" s="135"/>
      <c r="AC166" s="135"/>
      <c r="AD166" s="135"/>
      <c r="AE166" s="135"/>
      <c r="AF166" s="131"/>
      <c r="AG166" s="133"/>
      <c r="AH166" s="118"/>
      <c r="AI166" s="118"/>
      <c r="AJ166" s="118"/>
      <c r="AK166" s="118"/>
      <c r="AL166" s="118"/>
      <c r="AM166" s="121"/>
      <c r="AN166" s="121"/>
      <c r="AO166" s="121"/>
      <c r="AP166" s="121"/>
      <c r="AQ166" s="121"/>
      <c r="AR166" s="121"/>
    </row>
    <row r="167" spans="1:44" ht="30" customHeight="1" x14ac:dyDescent="0.35">
      <c r="A167" s="122"/>
      <c r="B167" s="143"/>
      <c r="C167" s="143"/>
      <c r="D167" s="143"/>
      <c r="E167" s="143"/>
      <c r="F167" s="143"/>
      <c r="G167" s="123"/>
      <c r="H167" s="124"/>
      <c r="I167" s="123"/>
      <c r="J167" s="124"/>
      <c r="K167" s="115"/>
      <c r="L167" s="115"/>
      <c r="M167" s="123"/>
      <c r="N167" s="124"/>
      <c r="O167" s="115"/>
      <c r="P167" s="125"/>
      <c r="Q167" s="126"/>
      <c r="R167" s="115"/>
      <c r="S167" s="122"/>
      <c r="T167" s="118"/>
      <c r="U167" s="130"/>
      <c r="V167" s="131"/>
      <c r="W167" s="131"/>
      <c r="X167" s="132"/>
      <c r="Y167" s="133"/>
      <c r="Z167" s="134"/>
      <c r="AA167" s="135"/>
      <c r="AB167" s="135"/>
      <c r="AC167" s="135"/>
      <c r="AD167" s="135"/>
      <c r="AE167" s="135"/>
      <c r="AF167" s="131"/>
      <c r="AG167" s="133"/>
      <c r="AH167" s="118"/>
      <c r="AI167" s="118"/>
      <c r="AJ167" s="118"/>
      <c r="AK167" s="118"/>
      <c r="AL167" s="118"/>
      <c r="AM167" s="121"/>
      <c r="AN167" s="121"/>
      <c r="AO167" s="121"/>
      <c r="AP167" s="121"/>
      <c r="AQ167" s="121"/>
      <c r="AR167" s="121"/>
    </row>
    <row r="168" spans="1:44" ht="30" customHeight="1" x14ac:dyDescent="0.35">
      <c r="A168" s="122"/>
      <c r="B168" s="143"/>
      <c r="C168" s="143"/>
      <c r="D168" s="143"/>
      <c r="E168" s="143"/>
      <c r="F168" s="143"/>
      <c r="G168" s="123"/>
      <c r="H168" s="124"/>
      <c r="I168" s="123"/>
      <c r="J168" s="124"/>
      <c r="K168" s="123"/>
      <c r="L168" s="124"/>
      <c r="M168" s="115"/>
      <c r="N168" s="115"/>
      <c r="O168" s="115"/>
      <c r="P168" s="125"/>
      <c r="Q168" s="126"/>
      <c r="R168" s="115"/>
      <c r="S168" s="122"/>
      <c r="T168" s="118"/>
      <c r="U168" s="130"/>
      <c r="V168" s="131"/>
      <c r="W168" s="131"/>
      <c r="X168" s="132"/>
      <c r="Y168" s="133"/>
      <c r="Z168" s="134"/>
      <c r="AA168" s="135"/>
      <c r="AB168" s="135"/>
      <c r="AC168" s="135"/>
      <c r="AD168" s="135"/>
      <c r="AE168" s="135"/>
      <c r="AF168" s="131"/>
      <c r="AG168" s="133"/>
      <c r="AH168" s="118"/>
      <c r="AI168" s="118"/>
      <c r="AJ168" s="118"/>
      <c r="AK168" s="118"/>
      <c r="AL168" s="118"/>
      <c r="AM168" s="121"/>
      <c r="AN168" s="121"/>
      <c r="AO168" s="121"/>
      <c r="AP168" s="121"/>
      <c r="AQ168" s="121"/>
      <c r="AR168" s="121"/>
    </row>
    <row r="169" spans="1:44" ht="30" customHeight="1" x14ac:dyDescent="0.25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8"/>
      <c r="U169" s="130"/>
      <c r="V169" s="131"/>
      <c r="W169" s="131"/>
      <c r="X169" s="132"/>
      <c r="Y169" s="133"/>
      <c r="Z169" s="134"/>
      <c r="AA169" s="135"/>
      <c r="AB169" s="135"/>
      <c r="AC169" s="135"/>
      <c r="AD169" s="135"/>
      <c r="AE169" s="135"/>
      <c r="AF169" s="131"/>
      <c r="AG169" s="133"/>
      <c r="AH169" s="118"/>
      <c r="AI169" s="118"/>
      <c r="AJ169" s="118"/>
      <c r="AK169" s="118"/>
      <c r="AL169" s="118"/>
      <c r="AM169" s="121"/>
      <c r="AN169" s="121"/>
      <c r="AO169" s="121"/>
      <c r="AP169" s="121"/>
      <c r="AQ169" s="121"/>
      <c r="AR169" s="121"/>
    </row>
    <row r="170" spans="1:44" ht="35.1" customHeight="1" x14ac:dyDescent="0.25">
      <c r="A170" s="116"/>
      <c r="B170" s="136"/>
      <c r="C170" s="137"/>
      <c r="D170" s="138"/>
      <c r="E170" s="137"/>
      <c r="F170" s="138"/>
      <c r="G170" s="141"/>
      <c r="H170" s="141"/>
      <c r="I170" s="139"/>
      <c r="J170" s="116"/>
      <c r="K170" s="141"/>
      <c r="L170" s="141"/>
      <c r="M170" s="116"/>
      <c r="N170" s="116"/>
      <c r="O170" s="116"/>
      <c r="P170" s="116"/>
      <c r="Q170" s="116"/>
      <c r="R170" s="116"/>
      <c r="S170" s="116"/>
      <c r="T170" s="118"/>
      <c r="U170" s="130"/>
      <c r="V170" s="131"/>
      <c r="W170" s="131"/>
      <c r="X170" s="132"/>
      <c r="Y170" s="133"/>
      <c r="Z170" s="134"/>
      <c r="AA170" s="135"/>
      <c r="AB170" s="135"/>
      <c r="AC170" s="135"/>
      <c r="AD170" s="135"/>
      <c r="AE170" s="135"/>
      <c r="AF170" s="131"/>
      <c r="AG170" s="133"/>
      <c r="AH170" s="118"/>
      <c r="AI170" s="118"/>
      <c r="AJ170" s="118"/>
      <c r="AK170" s="118"/>
      <c r="AL170" s="118"/>
      <c r="AM170" s="121"/>
      <c r="AN170" s="121"/>
      <c r="AO170" s="121"/>
      <c r="AP170" s="121"/>
      <c r="AQ170" s="121"/>
      <c r="AR170" s="121"/>
    </row>
    <row r="171" spans="1:44" ht="35.1" customHeight="1" x14ac:dyDescent="0.25">
      <c r="A171" s="116"/>
      <c r="B171" s="136"/>
      <c r="C171" s="137"/>
      <c r="D171" s="138"/>
      <c r="E171" s="137"/>
      <c r="F171" s="138"/>
      <c r="G171" s="141"/>
      <c r="H171" s="141"/>
      <c r="I171" s="139"/>
      <c r="J171" s="116"/>
      <c r="K171" s="141"/>
      <c r="L171" s="141"/>
      <c r="M171" s="116"/>
      <c r="N171" s="116"/>
      <c r="O171" s="116"/>
      <c r="P171" s="116"/>
      <c r="Q171" s="116"/>
      <c r="R171" s="116"/>
      <c r="S171" s="116"/>
      <c r="T171" s="118"/>
      <c r="U171" s="130"/>
      <c r="V171" s="131"/>
      <c r="W171" s="131"/>
      <c r="X171" s="132"/>
      <c r="Y171" s="133"/>
      <c r="Z171" s="134"/>
      <c r="AA171" s="135"/>
      <c r="AB171" s="135"/>
      <c r="AC171" s="135"/>
      <c r="AD171" s="135"/>
      <c r="AE171" s="135"/>
      <c r="AF171" s="131"/>
      <c r="AG171" s="133"/>
      <c r="AH171" s="118"/>
      <c r="AI171" s="118"/>
      <c r="AJ171" s="118"/>
      <c r="AK171" s="118"/>
      <c r="AL171" s="118"/>
      <c r="AM171" s="121"/>
      <c r="AN171" s="121"/>
      <c r="AO171" s="121"/>
      <c r="AP171" s="121"/>
      <c r="AQ171" s="121"/>
      <c r="AR171" s="121"/>
    </row>
    <row r="172" spans="1:44" ht="35.1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21"/>
      <c r="AN172" s="121"/>
      <c r="AO172" s="121"/>
      <c r="AP172" s="121"/>
      <c r="AQ172" s="121"/>
      <c r="AR172" s="121"/>
    </row>
    <row r="173" spans="1:44" ht="35.1" customHeight="1" x14ac:dyDescent="0.25">
      <c r="A173" s="115"/>
      <c r="B173" s="144"/>
      <c r="C173" s="144"/>
      <c r="D173" s="144"/>
      <c r="E173" s="144"/>
      <c r="F173" s="144"/>
      <c r="G173" s="145"/>
      <c r="H173" s="145"/>
      <c r="I173" s="145"/>
      <c r="J173" s="145"/>
      <c r="K173" s="145"/>
      <c r="L173" s="145"/>
      <c r="M173" s="145"/>
      <c r="N173" s="145"/>
      <c r="O173" s="116"/>
      <c r="P173" s="142"/>
      <c r="Q173" s="142"/>
      <c r="R173" s="117"/>
      <c r="S173" s="116"/>
      <c r="T173" s="118"/>
      <c r="U173" s="119"/>
      <c r="V173" s="119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18"/>
      <c r="AH173" s="118"/>
      <c r="AI173" s="118"/>
      <c r="AJ173" s="118"/>
      <c r="AK173" s="118"/>
      <c r="AL173" s="118"/>
      <c r="AM173" s="121"/>
      <c r="AN173" s="121"/>
      <c r="AO173" s="121"/>
      <c r="AP173" s="121"/>
      <c r="AQ173" s="121"/>
      <c r="AR173" s="121"/>
    </row>
    <row r="174" spans="1:44" ht="35.1" customHeight="1" x14ac:dyDescent="0.35">
      <c r="A174" s="122"/>
      <c r="B174" s="143"/>
      <c r="C174" s="143"/>
      <c r="D174" s="143"/>
      <c r="E174" s="143"/>
      <c r="F174" s="143"/>
      <c r="G174" s="115"/>
      <c r="H174" s="115"/>
      <c r="I174" s="123"/>
      <c r="J174" s="124"/>
      <c r="K174" s="123"/>
      <c r="L174" s="124"/>
      <c r="M174" s="123"/>
      <c r="N174" s="124"/>
      <c r="O174" s="115"/>
      <c r="P174" s="125"/>
      <c r="Q174" s="126"/>
      <c r="R174" s="115"/>
      <c r="S174" s="122"/>
      <c r="T174" s="118"/>
      <c r="U174" s="127"/>
      <c r="V174" s="127"/>
      <c r="W174" s="127"/>
      <c r="X174" s="128"/>
      <c r="Y174" s="129"/>
      <c r="Z174" s="127"/>
      <c r="AA174" s="127"/>
      <c r="AB174" s="127"/>
      <c r="AC174" s="127"/>
      <c r="AD174" s="127"/>
      <c r="AE174" s="127"/>
      <c r="AF174" s="127"/>
      <c r="AG174" s="127"/>
      <c r="AH174" s="118"/>
      <c r="AI174" s="118"/>
      <c r="AJ174" s="118"/>
      <c r="AK174" s="118"/>
      <c r="AL174" s="118"/>
      <c r="AM174" s="121"/>
      <c r="AN174" s="121"/>
      <c r="AO174" s="121"/>
      <c r="AP174" s="121"/>
      <c r="AQ174" s="121"/>
      <c r="AR174" s="121"/>
    </row>
    <row r="175" spans="1:44" ht="35.1" customHeight="1" x14ac:dyDescent="0.35">
      <c r="A175" s="122"/>
      <c r="B175" s="143"/>
      <c r="C175" s="143"/>
      <c r="D175" s="143"/>
      <c r="E175" s="143"/>
      <c r="F175" s="143"/>
      <c r="G175" s="123"/>
      <c r="H175" s="124"/>
      <c r="I175" s="115"/>
      <c r="J175" s="115"/>
      <c r="K175" s="123"/>
      <c r="L175" s="124"/>
      <c r="M175" s="123"/>
      <c r="N175" s="124"/>
      <c r="O175" s="115"/>
      <c r="P175" s="125"/>
      <c r="Q175" s="126"/>
      <c r="R175" s="115"/>
      <c r="S175" s="122"/>
      <c r="T175" s="118"/>
      <c r="U175" s="130"/>
      <c r="V175" s="131"/>
      <c r="W175" s="131"/>
      <c r="X175" s="132"/>
      <c r="Y175" s="133"/>
      <c r="Z175" s="134"/>
      <c r="AA175" s="135"/>
      <c r="AB175" s="135"/>
      <c r="AC175" s="135"/>
      <c r="AD175" s="135"/>
      <c r="AE175" s="135"/>
      <c r="AF175" s="131"/>
      <c r="AG175" s="133"/>
      <c r="AH175" s="118"/>
      <c r="AI175" s="118"/>
      <c r="AJ175" s="118"/>
      <c r="AK175" s="118"/>
      <c r="AL175" s="118"/>
      <c r="AM175" s="121"/>
      <c r="AN175" s="121"/>
      <c r="AO175" s="121"/>
      <c r="AP175" s="121"/>
      <c r="AQ175" s="121"/>
      <c r="AR175" s="121"/>
    </row>
    <row r="176" spans="1:44" ht="35.1" customHeight="1" x14ac:dyDescent="0.35">
      <c r="A176" s="122"/>
      <c r="B176" s="143"/>
      <c r="C176" s="143"/>
      <c r="D176" s="143"/>
      <c r="E176" s="143"/>
      <c r="F176" s="143"/>
      <c r="G176" s="123"/>
      <c r="H176" s="124"/>
      <c r="I176" s="123"/>
      <c r="J176" s="124"/>
      <c r="K176" s="115"/>
      <c r="L176" s="115"/>
      <c r="M176" s="123"/>
      <c r="N176" s="124"/>
      <c r="O176" s="115"/>
      <c r="P176" s="125"/>
      <c r="Q176" s="126"/>
      <c r="R176" s="115"/>
      <c r="S176" s="122"/>
      <c r="T176" s="118"/>
      <c r="U176" s="130"/>
      <c r="V176" s="131"/>
      <c r="W176" s="131"/>
      <c r="X176" s="132"/>
      <c r="Y176" s="133"/>
      <c r="Z176" s="134"/>
      <c r="AA176" s="135"/>
      <c r="AB176" s="135"/>
      <c r="AC176" s="135"/>
      <c r="AD176" s="135"/>
      <c r="AE176" s="135"/>
      <c r="AF176" s="131"/>
      <c r="AG176" s="133"/>
      <c r="AH176" s="118"/>
      <c r="AI176" s="118"/>
      <c r="AJ176" s="118"/>
      <c r="AK176" s="118"/>
      <c r="AL176" s="118"/>
      <c r="AM176" s="121"/>
      <c r="AN176" s="121"/>
      <c r="AO176" s="121"/>
      <c r="AP176" s="121"/>
      <c r="AQ176" s="121"/>
      <c r="AR176" s="121"/>
    </row>
    <row r="177" spans="1:44" ht="35.1" customHeight="1" x14ac:dyDescent="0.35">
      <c r="A177" s="122"/>
      <c r="B177" s="143"/>
      <c r="C177" s="143"/>
      <c r="D177" s="143"/>
      <c r="E177" s="143"/>
      <c r="F177" s="143"/>
      <c r="G177" s="123"/>
      <c r="H177" s="124"/>
      <c r="I177" s="123"/>
      <c r="J177" s="124"/>
      <c r="K177" s="123"/>
      <c r="L177" s="124"/>
      <c r="M177" s="115"/>
      <c r="N177" s="115"/>
      <c r="O177" s="115"/>
      <c r="P177" s="125"/>
      <c r="Q177" s="126"/>
      <c r="R177" s="115"/>
      <c r="S177" s="122"/>
      <c r="T177" s="118"/>
      <c r="U177" s="130"/>
      <c r="V177" s="131"/>
      <c r="W177" s="131"/>
      <c r="X177" s="132"/>
      <c r="Y177" s="133"/>
      <c r="Z177" s="134"/>
      <c r="AA177" s="135"/>
      <c r="AB177" s="135"/>
      <c r="AC177" s="135"/>
      <c r="AD177" s="135"/>
      <c r="AE177" s="135"/>
      <c r="AF177" s="131"/>
      <c r="AG177" s="133"/>
      <c r="AH177" s="118"/>
      <c r="AI177" s="118"/>
      <c r="AJ177" s="118"/>
      <c r="AK177" s="118"/>
      <c r="AL177" s="118"/>
      <c r="AM177" s="121"/>
      <c r="AN177" s="121"/>
      <c r="AO177" s="121"/>
      <c r="AP177" s="121"/>
      <c r="AQ177" s="121"/>
      <c r="AR177" s="121"/>
    </row>
    <row r="178" spans="1:44" ht="35.1" customHeight="1" x14ac:dyDescent="0.25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8"/>
      <c r="U178" s="130"/>
      <c r="V178" s="131"/>
      <c r="W178" s="131"/>
      <c r="X178" s="132"/>
      <c r="Y178" s="133"/>
      <c r="Z178" s="134"/>
      <c r="AA178" s="135"/>
      <c r="AB178" s="135"/>
      <c r="AC178" s="135"/>
      <c r="AD178" s="135"/>
      <c r="AE178" s="135"/>
      <c r="AF178" s="131"/>
      <c r="AG178" s="133"/>
      <c r="AH178" s="118"/>
      <c r="AI178" s="118"/>
      <c r="AJ178" s="118"/>
      <c r="AK178" s="118"/>
      <c r="AL178" s="118"/>
      <c r="AM178" s="121"/>
      <c r="AN178" s="121"/>
      <c r="AO178" s="121"/>
      <c r="AP178" s="121"/>
      <c r="AQ178" s="121"/>
      <c r="AR178" s="121"/>
    </row>
    <row r="179" spans="1:44" ht="35.1" customHeight="1" x14ac:dyDescent="0.25">
      <c r="A179" s="116"/>
      <c r="B179" s="136"/>
      <c r="C179" s="137"/>
      <c r="D179" s="138"/>
      <c r="E179" s="137"/>
      <c r="F179" s="138"/>
      <c r="G179" s="141"/>
      <c r="H179" s="141"/>
      <c r="I179" s="139"/>
      <c r="J179" s="116"/>
      <c r="K179" s="141"/>
      <c r="L179" s="141"/>
      <c r="M179" s="116"/>
      <c r="N179" s="116"/>
      <c r="O179" s="116"/>
      <c r="P179" s="116"/>
      <c r="Q179" s="116"/>
      <c r="R179" s="116"/>
      <c r="S179" s="116"/>
      <c r="T179" s="118"/>
      <c r="U179" s="130"/>
      <c r="V179" s="131"/>
      <c r="W179" s="131"/>
      <c r="X179" s="132"/>
      <c r="Y179" s="133"/>
      <c r="Z179" s="134"/>
      <c r="AA179" s="135"/>
      <c r="AB179" s="135"/>
      <c r="AC179" s="135"/>
      <c r="AD179" s="135"/>
      <c r="AE179" s="135"/>
      <c r="AF179" s="131"/>
      <c r="AG179" s="133"/>
      <c r="AH179" s="118"/>
      <c r="AI179" s="118"/>
      <c r="AJ179" s="118"/>
      <c r="AK179" s="118"/>
      <c r="AL179" s="118"/>
      <c r="AM179" s="121"/>
      <c r="AN179" s="121"/>
      <c r="AO179" s="121"/>
      <c r="AP179" s="121"/>
      <c r="AQ179" s="121"/>
      <c r="AR179" s="121"/>
    </row>
    <row r="180" spans="1:44" ht="35.1" customHeight="1" x14ac:dyDescent="0.25">
      <c r="A180" s="116"/>
      <c r="B180" s="136"/>
      <c r="C180" s="137"/>
      <c r="D180" s="138"/>
      <c r="E180" s="137"/>
      <c r="F180" s="138"/>
      <c r="G180" s="141"/>
      <c r="H180" s="141"/>
      <c r="I180" s="139"/>
      <c r="J180" s="116"/>
      <c r="K180" s="141"/>
      <c r="L180" s="141"/>
      <c r="M180" s="116"/>
      <c r="N180" s="116"/>
      <c r="O180" s="116"/>
      <c r="P180" s="116"/>
      <c r="Q180" s="116"/>
      <c r="R180" s="116"/>
      <c r="S180" s="116"/>
      <c r="T180" s="118"/>
      <c r="U180" s="130"/>
      <c r="V180" s="131"/>
      <c r="W180" s="131"/>
      <c r="X180" s="132"/>
      <c r="Y180" s="133"/>
      <c r="Z180" s="134"/>
      <c r="AA180" s="135"/>
      <c r="AB180" s="135"/>
      <c r="AC180" s="135"/>
      <c r="AD180" s="135"/>
      <c r="AE180" s="135"/>
      <c r="AF180" s="131"/>
      <c r="AG180" s="133"/>
      <c r="AH180" s="118"/>
      <c r="AI180" s="118"/>
      <c r="AJ180" s="118"/>
      <c r="AK180" s="118"/>
      <c r="AL180" s="118"/>
      <c r="AM180" s="121"/>
      <c r="AN180" s="121"/>
      <c r="AO180" s="121"/>
      <c r="AP180" s="121"/>
      <c r="AQ180" s="121"/>
      <c r="AR180" s="121"/>
    </row>
    <row r="181" spans="1:44" ht="35.1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21"/>
      <c r="AN181" s="121"/>
      <c r="AO181" s="121"/>
      <c r="AP181" s="121"/>
      <c r="AQ181" s="121"/>
      <c r="AR181" s="121"/>
    </row>
    <row r="182" spans="1:44" ht="35.1" customHeight="1" x14ac:dyDescent="0.25">
      <c r="A182" s="115"/>
      <c r="B182" s="144"/>
      <c r="C182" s="144"/>
      <c r="D182" s="144"/>
      <c r="E182" s="144"/>
      <c r="F182" s="144"/>
      <c r="G182" s="145"/>
      <c r="H182" s="145"/>
      <c r="I182" s="145"/>
      <c r="J182" s="145"/>
      <c r="K182" s="145"/>
      <c r="L182" s="145"/>
      <c r="M182" s="145"/>
      <c r="N182" s="145"/>
      <c r="O182" s="116"/>
      <c r="P182" s="142"/>
      <c r="Q182" s="142"/>
      <c r="R182" s="117"/>
      <c r="S182" s="116"/>
      <c r="T182" s="118"/>
      <c r="U182" s="119"/>
      <c r="V182" s="119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18"/>
      <c r="AH182" s="118"/>
      <c r="AI182" s="118"/>
      <c r="AJ182" s="118"/>
      <c r="AK182" s="118"/>
      <c r="AL182" s="118"/>
      <c r="AM182" s="121"/>
      <c r="AN182" s="121"/>
      <c r="AO182" s="121"/>
      <c r="AP182" s="121"/>
      <c r="AQ182" s="121"/>
      <c r="AR182" s="121"/>
    </row>
    <row r="183" spans="1:44" ht="35.1" customHeight="1" x14ac:dyDescent="0.35">
      <c r="A183" s="122"/>
      <c r="B183" s="143"/>
      <c r="C183" s="143"/>
      <c r="D183" s="143"/>
      <c r="E183" s="143"/>
      <c r="F183" s="143"/>
      <c r="G183" s="115"/>
      <c r="H183" s="115"/>
      <c r="I183" s="123"/>
      <c r="J183" s="124"/>
      <c r="K183" s="123"/>
      <c r="L183" s="124"/>
      <c r="M183" s="123"/>
      <c r="N183" s="124"/>
      <c r="O183" s="115"/>
      <c r="P183" s="125"/>
      <c r="Q183" s="126"/>
      <c r="R183" s="115"/>
      <c r="S183" s="122"/>
      <c r="T183" s="118"/>
      <c r="U183" s="127"/>
      <c r="V183" s="127"/>
      <c r="W183" s="127"/>
      <c r="X183" s="128"/>
      <c r="Y183" s="129"/>
      <c r="Z183" s="127"/>
      <c r="AA183" s="127"/>
      <c r="AB183" s="127"/>
      <c r="AC183" s="127"/>
      <c r="AD183" s="127"/>
      <c r="AE183" s="127"/>
      <c r="AF183" s="127"/>
      <c r="AG183" s="127"/>
      <c r="AH183" s="118"/>
      <c r="AI183" s="118"/>
      <c r="AJ183" s="118"/>
      <c r="AK183" s="118"/>
      <c r="AL183" s="118"/>
      <c r="AM183" s="121"/>
      <c r="AN183" s="121"/>
      <c r="AO183" s="121"/>
      <c r="AP183" s="121"/>
      <c r="AQ183" s="121"/>
      <c r="AR183" s="121"/>
    </row>
    <row r="184" spans="1:44" ht="35.1" customHeight="1" x14ac:dyDescent="0.35">
      <c r="A184" s="122"/>
      <c r="B184" s="143"/>
      <c r="C184" s="143"/>
      <c r="D184" s="143"/>
      <c r="E184" s="143"/>
      <c r="F184" s="143"/>
      <c r="G184" s="123"/>
      <c r="H184" s="124"/>
      <c r="I184" s="115"/>
      <c r="J184" s="115"/>
      <c r="K184" s="123"/>
      <c r="L184" s="124"/>
      <c r="M184" s="123"/>
      <c r="N184" s="124"/>
      <c r="O184" s="115"/>
      <c r="P184" s="125"/>
      <c r="Q184" s="126"/>
      <c r="R184" s="115"/>
      <c r="S184" s="122"/>
      <c r="T184" s="118"/>
      <c r="U184" s="130"/>
      <c r="V184" s="131"/>
      <c r="W184" s="131"/>
      <c r="X184" s="132"/>
      <c r="Y184" s="133"/>
      <c r="Z184" s="134"/>
      <c r="AA184" s="135"/>
      <c r="AB184" s="135"/>
      <c r="AC184" s="135"/>
      <c r="AD184" s="135"/>
      <c r="AE184" s="135"/>
      <c r="AF184" s="131"/>
      <c r="AG184" s="133"/>
      <c r="AH184" s="118"/>
      <c r="AI184" s="118"/>
      <c r="AJ184" s="118"/>
      <c r="AK184" s="118"/>
      <c r="AL184" s="118"/>
      <c r="AM184" s="121"/>
      <c r="AN184" s="121"/>
      <c r="AO184" s="121"/>
      <c r="AP184" s="121"/>
      <c r="AQ184" s="121"/>
      <c r="AR184" s="121"/>
    </row>
    <row r="185" spans="1:44" ht="35.1" customHeight="1" x14ac:dyDescent="0.35">
      <c r="A185" s="122"/>
      <c r="B185" s="143"/>
      <c r="C185" s="143"/>
      <c r="D185" s="143"/>
      <c r="E185" s="143"/>
      <c r="F185" s="143"/>
      <c r="G185" s="123"/>
      <c r="H185" s="124"/>
      <c r="I185" s="123"/>
      <c r="J185" s="124"/>
      <c r="K185" s="115"/>
      <c r="L185" s="115"/>
      <c r="M185" s="123"/>
      <c r="N185" s="124"/>
      <c r="O185" s="115"/>
      <c r="P185" s="125"/>
      <c r="Q185" s="126"/>
      <c r="R185" s="115"/>
      <c r="S185" s="122"/>
      <c r="T185" s="118"/>
      <c r="U185" s="130"/>
      <c r="V185" s="131"/>
      <c r="W185" s="131"/>
      <c r="X185" s="132"/>
      <c r="Y185" s="133"/>
      <c r="Z185" s="134"/>
      <c r="AA185" s="135"/>
      <c r="AB185" s="135"/>
      <c r="AC185" s="135"/>
      <c r="AD185" s="135"/>
      <c r="AE185" s="135"/>
      <c r="AF185" s="131"/>
      <c r="AG185" s="133"/>
      <c r="AH185" s="118"/>
      <c r="AI185" s="118"/>
      <c r="AJ185" s="118"/>
      <c r="AK185" s="118"/>
      <c r="AL185" s="118"/>
      <c r="AM185" s="121"/>
      <c r="AN185" s="121"/>
      <c r="AO185" s="121"/>
      <c r="AP185" s="121"/>
      <c r="AQ185" s="121"/>
      <c r="AR185" s="121"/>
    </row>
    <row r="186" spans="1:44" ht="35.1" customHeight="1" x14ac:dyDescent="0.35">
      <c r="A186" s="122"/>
      <c r="B186" s="143"/>
      <c r="C186" s="143"/>
      <c r="D186" s="143"/>
      <c r="E186" s="143"/>
      <c r="F186" s="143"/>
      <c r="G186" s="123"/>
      <c r="H186" s="124"/>
      <c r="I186" s="123"/>
      <c r="J186" s="124"/>
      <c r="K186" s="123"/>
      <c r="L186" s="124"/>
      <c r="M186" s="115"/>
      <c r="N186" s="115"/>
      <c r="O186" s="115"/>
      <c r="P186" s="125"/>
      <c r="Q186" s="126"/>
      <c r="R186" s="115"/>
      <c r="S186" s="122"/>
      <c r="T186" s="118"/>
      <c r="U186" s="130"/>
      <c r="V186" s="131"/>
      <c r="W186" s="131"/>
      <c r="X186" s="132"/>
      <c r="Y186" s="133"/>
      <c r="Z186" s="134"/>
      <c r="AA186" s="135"/>
      <c r="AB186" s="135"/>
      <c r="AC186" s="135"/>
      <c r="AD186" s="135"/>
      <c r="AE186" s="135"/>
      <c r="AF186" s="131"/>
      <c r="AG186" s="133"/>
      <c r="AH186" s="118"/>
      <c r="AI186" s="118"/>
      <c r="AJ186" s="118"/>
      <c r="AK186" s="118"/>
      <c r="AL186" s="118"/>
      <c r="AM186" s="121"/>
      <c r="AN186" s="121"/>
      <c r="AO186" s="121"/>
      <c r="AP186" s="121"/>
      <c r="AQ186" s="121"/>
      <c r="AR186" s="121"/>
    </row>
    <row r="187" spans="1:44" ht="35.1" customHeight="1" x14ac:dyDescent="0.25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8"/>
      <c r="U187" s="130"/>
      <c r="V187" s="131"/>
      <c r="W187" s="131"/>
      <c r="X187" s="132"/>
      <c r="Y187" s="133"/>
      <c r="Z187" s="134"/>
      <c r="AA187" s="135"/>
      <c r="AB187" s="135"/>
      <c r="AC187" s="135"/>
      <c r="AD187" s="135"/>
      <c r="AE187" s="135"/>
      <c r="AF187" s="131"/>
      <c r="AG187" s="133"/>
      <c r="AH187" s="118"/>
      <c r="AI187" s="118"/>
      <c r="AJ187" s="118"/>
      <c r="AK187" s="118"/>
      <c r="AL187" s="118"/>
      <c r="AM187" s="121"/>
      <c r="AN187" s="121"/>
      <c r="AO187" s="121"/>
      <c r="AP187" s="121"/>
      <c r="AQ187" s="121"/>
      <c r="AR187" s="121"/>
    </row>
    <row r="188" spans="1:44" ht="35.1" customHeight="1" x14ac:dyDescent="0.25">
      <c r="A188" s="116"/>
      <c r="B188" s="136"/>
      <c r="C188" s="137"/>
      <c r="D188" s="138"/>
      <c r="E188" s="137"/>
      <c r="F188" s="138"/>
      <c r="G188" s="141"/>
      <c r="H188" s="141"/>
      <c r="I188" s="139"/>
      <c r="J188" s="116"/>
      <c r="K188" s="141"/>
      <c r="L188" s="141"/>
      <c r="M188" s="116"/>
      <c r="N188" s="116"/>
      <c r="O188" s="116"/>
      <c r="P188" s="116"/>
      <c r="Q188" s="116"/>
      <c r="R188" s="116"/>
      <c r="S188" s="116"/>
      <c r="T188" s="118"/>
      <c r="U188" s="130"/>
      <c r="V188" s="131"/>
      <c r="W188" s="131"/>
      <c r="X188" s="132"/>
      <c r="Y188" s="133"/>
      <c r="Z188" s="134"/>
      <c r="AA188" s="135"/>
      <c r="AB188" s="135"/>
      <c r="AC188" s="135"/>
      <c r="AD188" s="135"/>
      <c r="AE188" s="135"/>
      <c r="AF188" s="131"/>
      <c r="AG188" s="133"/>
      <c r="AH188" s="118"/>
      <c r="AI188" s="118"/>
      <c r="AJ188" s="118"/>
      <c r="AK188" s="118"/>
      <c r="AL188" s="118"/>
      <c r="AM188" s="121"/>
      <c r="AN188" s="121"/>
      <c r="AO188" s="121"/>
      <c r="AP188" s="121"/>
      <c r="AQ188" s="121"/>
      <c r="AR188" s="121"/>
    </row>
    <row r="189" spans="1:44" ht="35.1" customHeight="1" x14ac:dyDescent="0.25">
      <c r="A189" s="116"/>
      <c r="B189" s="136"/>
      <c r="C189" s="137"/>
      <c r="D189" s="138"/>
      <c r="E189" s="137"/>
      <c r="F189" s="138"/>
      <c r="G189" s="141"/>
      <c r="H189" s="141"/>
      <c r="I189" s="139"/>
      <c r="J189" s="116"/>
      <c r="K189" s="141"/>
      <c r="L189" s="141"/>
      <c r="M189" s="116"/>
      <c r="N189" s="116"/>
      <c r="O189" s="116"/>
      <c r="P189" s="116"/>
      <c r="Q189" s="116"/>
      <c r="R189" s="116"/>
      <c r="S189" s="116"/>
      <c r="T189" s="118"/>
      <c r="U189" s="130"/>
      <c r="V189" s="131"/>
      <c r="W189" s="131"/>
      <c r="X189" s="132"/>
      <c r="Y189" s="133"/>
      <c r="Z189" s="134"/>
      <c r="AA189" s="135"/>
      <c r="AB189" s="135"/>
      <c r="AC189" s="135"/>
      <c r="AD189" s="135"/>
      <c r="AE189" s="135"/>
      <c r="AF189" s="131"/>
      <c r="AG189" s="133"/>
      <c r="AH189" s="118"/>
      <c r="AI189" s="118"/>
      <c r="AJ189" s="118"/>
      <c r="AK189" s="118"/>
      <c r="AL189" s="118"/>
      <c r="AM189" s="121"/>
      <c r="AN189" s="121"/>
      <c r="AO189" s="121"/>
      <c r="AP189" s="121"/>
      <c r="AQ189" s="121"/>
      <c r="AR189" s="121"/>
    </row>
    <row r="190" spans="1:44" ht="35.1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21"/>
      <c r="AN190" s="121"/>
      <c r="AO190" s="121"/>
      <c r="AP190" s="121"/>
      <c r="AQ190" s="121"/>
      <c r="AR190" s="121"/>
    </row>
    <row r="191" spans="1:44" ht="35.1" customHeight="1" x14ac:dyDescent="0.25">
      <c r="A191" s="115"/>
      <c r="B191" s="144"/>
      <c r="C191" s="144"/>
      <c r="D191" s="144"/>
      <c r="E191" s="144"/>
      <c r="F191" s="144"/>
      <c r="G191" s="145"/>
      <c r="H191" s="145"/>
      <c r="I191" s="145"/>
      <c r="J191" s="145"/>
      <c r="K191" s="145"/>
      <c r="L191" s="145"/>
      <c r="M191" s="145"/>
      <c r="N191" s="145"/>
      <c r="O191" s="116"/>
      <c r="P191" s="142"/>
      <c r="Q191" s="142"/>
      <c r="R191" s="117"/>
      <c r="S191" s="116"/>
      <c r="T191" s="118"/>
      <c r="U191" s="119"/>
      <c r="V191" s="119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18"/>
      <c r="AH191" s="118"/>
      <c r="AI191" s="118"/>
      <c r="AJ191" s="118"/>
      <c r="AK191" s="118"/>
      <c r="AL191" s="118"/>
      <c r="AM191" s="121"/>
      <c r="AN191" s="121"/>
      <c r="AO191" s="121"/>
      <c r="AP191" s="121"/>
      <c r="AQ191" s="121"/>
      <c r="AR191" s="121"/>
    </row>
    <row r="192" spans="1:44" ht="35.1" customHeight="1" x14ac:dyDescent="0.35">
      <c r="A192" s="122"/>
      <c r="B192" s="143"/>
      <c r="C192" s="143"/>
      <c r="D192" s="143"/>
      <c r="E192" s="143"/>
      <c r="F192" s="143"/>
      <c r="G192" s="115"/>
      <c r="H192" s="115"/>
      <c r="I192" s="123"/>
      <c r="J192" s="124"/>
      <c r="K192" s="123"/>
      <c r="L192" s="124"/>
      <c r="M192" s="123"/>
      <c r="N192" s="124"/>
      <c r="O192" s="115"/>
      <c r="P192" s="125"/>
      <c r="Q192" s="126"/>
      <c r="R192" s="115"/>
      <c r="S192" s="122"/>
      <c r="T192" s="118"/>
      <c r="U192" s="127"/>
      <c r="V192" s="127"/>
      <c r="W192" s="127"/>
      <c r="X192" s="128"/>
      <c r="Y192" s="129"/>
      <c r="Z192" s="127"/>
      <c r="AA192" s="127"/>
      <c r="AB192" s="127"/>
      <c r="AC192" s="127"/>
      <c r="AD192" s="127"/>
      <c r="AE192" s="127"/>
      <c r="AF192" s="127"/>
      <c r="AG192" s="127"/>
      <c r="AH192" s="118"/>
      <c r="AI192" s="118"/>
      <c r="AJ192" s="118"/>
      <c r="AK192" s="118"/>
      <c r="AL192" s="118"/>
      <c r="AM192" s="121"/>
      <c r="AN192" s="121"/>
      <c r="AO192" s="121"/>
      <c r="AP192" s="121"/>
      <c r="AQ192" s="121"/>
      <c r="AR192" s="121"/>
    </row>
    <row r="193" spans="1:44" ht="35.1" customHeight="1" x14ac:dyDescent="0.35">
      <c r="A193" s="122"/>
      <c r="B193" s="143"/>
      <c r="C193" s="143"/>
      <c r="D193" s="143"/>
      <c r="E193" s="143"/>
      <c r="F193" s="143"/>
      <c r="G193" s="123"/>
      <c r="H193" s="124"/>
      <c r="I193" s="115"/>
      <c r="J193" s="115"/>
      <c r="K193" s="123"/>
      <c r="L193" s="124"/>
      <c r="M193" s="123"/>
      <c r="N193" s="124"/>
      <c r="O193" s="115"/>
      <c r="P193" s="125"/>
      <c r="Q193" s="126"/>
      <c r="R193" s="115"/>
      <c r="S193" s="122"/>
      <c r="T193" s="118"/>
      <c r="U193" s="130"/>
      <c r="V193" s="131"/>
      <c r="W193" s="131"/>
      <c r="X193" s="132"/>
      <c r="Y193" s="133"/>
      <c r="Z193" s="134"/>
      <c r="AA193" s="135"/>
      <c r="AB193" s="135"/>
      <c r="AC193" s="135"/>
      <c r="AD193" s="135"/>
      <c r="AE193" s="135"/>
      <c r="AF193" s="131"/>
      <c r="AG193" s="133"/>
      <c r="AH193" s="118"/>
      <c r="AI193" s="118"/>
      <c r="AJ193" s="118"/>
      <c r="AK193" s="118"/>
      <c r="AL193" s="118"/>
      <c r="AM193" s="121"/>
      <c r="AN193" s="121"/>
      <c r="AO193" s="121"/>
      <c r="AP193" s="121"/>
      <c r="AQ193" s="121"/>
      <c r="AR193" s="121"/>
    </row>
    <row r="194" spans="1:44" ht="35.1" customHeight="1" x14ac:dyDescent="0.35">
      <c r="A194" s="122"/>
      <c r="B194" s="143"/>
      <c r="C194" s="143"/>
      <c r="D194" s="143"/>
      <c r="E194" s="143"/>
      <c r="F194" s="143"/>
      <c r="G194" s="123"/>
      <c r="H194" s="124"/>
      <c r="I194" s="123"/>
      <c r="J194" s="124"/>
      <c r="K194" s="115"/>
      <c r="L194" s="115"/>
      <c r="M194" s="123"/>
      <c r="N194" s="124"/>
      <c r="O194" s="115"/>
      <c r="P194" s="125"/>
      <c r="Q194" s="126"/>
      <c r="R194" s="115"/>
      <c r="S194" s="122"/>
      <c r="T194" s="118"/>
      <c r="U194" s="130"/>
      <c r="V194" s="131"/>
      <c r="W194" s="131"/>
      <c r="X194" s="132"/>
      <c r="Y194" s="133"/>
      <c r="Z194" s="134"/>
      <c r="AA194" s="135"/>
      <c r="AB194" s="135"/>
      <c r="AC194" s="135"/>
      <c r="AD194" s="135"/>
      <c r="AE194" s="135"/>
      <c r="AF194" s="131"/>
      <c r="AG194" s="133"/>
      <c r="AH194" s="118"/>
      <c r="AI194" s="118"/>
      <c r="AJ194" s="118"/>
      <c r="AK194" s="118"/>
      <c r="AL194" s="118"/>
      <c r="AM194" s="121"/>
      <c r="AN194" s="121"/>
      <c r="AO194" s="121"/>
      <c r="AP194" s="121"/>
      <c r="AQ194" s="121"/>
      <c r="AR194" s="121"/>
    </row>
    <row r="195" spans="1:44" ht="35.1" customHeight="1" x14ac:dyDescent="0.35">
      <c r="A195" s="122"/>
      <c r="B195" s="143"/>
      <c r="C195" s="143"/>
      <c r="D195" s="143"/>
      <c r="E195" s="143"/>
      <c r="F195" s="143"/>
      <c r="G195" s="123"/>
      <c r="H195" s="124"/>
      <c r="I195" s="123"/>
      <c r="J195" s="124"/>
      <c r="K195" s="123"/>
      <c r="L195" s="124"/>
      <c r="M195" s="115"/>
      <c r="N195" s="115"/>
      <c r="O195" s="115"/>
      <c r="P195" s="125"/>
      <c r="Q195" s="126"/>
      <c r="R195" s="115"/>
      <c r="S195" s="122"/>
      <c r="T195" s="118"/>
      <c r="U195" s="130"/>
      <c r="V195" s="131"/>
      <c r="W195" s="131"/>
      <c r="X195" s="132"/>
      <c r="Y195" s="133"/>
      <c r="Z195" s="134"/>
      <c r="AA195" s="135"/>
      <c r="AB195" s="135"/>
      <c r="AC195" s="135"/>
      <c r="AD195" s="135"/>
      <c r="AE195" s="135"/>
      <c r="AF195" s="131"/>
      <c r="AG195" s="133"/>
      <c r="AH195" s="118"/>
      <c r="AI195" s="118"/>
      <c r="AJ195" s="118"/>
      <c r="AK195" s="118"/>
      <c r="AL195" s="118"/>
      <c r="AM195" s="121"/>
      <c r="AN195" s="121"/>
      <c r="AO195" s="121"/>
      <c r="AP195" s="121"/>
      <c r="AQ195" s="121"/>
      <c r="AR195" s="121"/>
    </row>
    <row r="196" spans="1:44" ht="35.1" customHeight="1" x14ac:dyDescent="0.25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8"/>
      <c r="U196" s="130"/>
      <c r="V196" s="131"/>
      <c r="W196" s="131"/>
      <c r="X196" s="132"/>
      <c r="Y196" s="133"/>
      <c r="Z196" s="134"/>
      <c r="AA196" s="135"/>
      <c r="AB196" s="135"/>
      <c r="AC196" s="135"/>
      <c r="AD196" s="135"/>
      <c r="AE196" s="135"/>
      <c r="AF196" s="131"/>
      <c r="AG196" s="133"/>
      <c r="AH196" s="118"/>
      <c r="AI196" s="118"/>
      <c r="AJ196" s="118"/>
      <c r="AK196" s="118"/>
      <c r="AL196" s="118"/>
      <c r="AM196" s="121"/>
      <c r="AN196" s="121"/>
      <c r="AO196" s="121"/>
      <c r="AP196" s="121"/>
      <c r="AQ196" s="121"/>
      <c r="AR196" s="121"/>
    </row>
    <row r="197" spans="1:44" ht="35.1" customHeight="1" x14ac:dyDescent="0.25">
      <c r="A197" s="116"/>
      <c r="B197" s="136"/>
      <c r="C197" s="137"/>
      <c r="D197" s="138"/>
      <c r="E197" s="137"/>
      <c r="F197" s="138"/>
      <c r="G197" s="141"/>
      <c r="H197" s="141"/>
      <c r="I197" s="139"/>
      <c r="J197" s="116"/>
      <c r="K197" s="141"/>
      <c r="L197" s="141"/>
      <c r="M197" s="116"/>
      <c r="N197" s="116"/>
      <c r="O197" s="116"/>
      <c r="P197" s="116"/>
      <c r="Q197" s="116"/>
      <c r="R197" s="116"/>
      <c r="S197" s="116"/>
      <c r="T197" s="118"/>
      <c r="U197" s="130"/>
      <c r="V197" s="131"/>
      <c r="W197" s="131"/>
      <c r="X197" s="132"/>
      <c r="Y197" s="133"/>
      <c r="Z197" s="134"/>
      <c r="AA197" s="135"/>
      <c r="AB197" s="135"/>
      <c r="AC197" s="135"/>
      <c r="AD197" s="135"/>
      <c r="AE197" s="135"/>
      <c r="AF197" s="131"/>
      <c r="AG197" s="133"/>
      <c r="AH197" s="118"/>
      <c r="AI197" s="118"/>
      <c r="AJ197" s="118"/>
      <c r="AK197" s="118"/>
      <c r="AL197" s="118"/>
      <c r="AM197" s="121"/>
      <c r="AN197" s="121"/>
      <c r="AO197" s="121"/>
      <c r="AP197" s="121"/>
      <c r="AQ197" s="121"/>
      <c r="AR197" s="121"/>
    </row>
    <row r="198" spans="1:44" ht="35.1" customHeight="1" x14ac:dyDescent="0.25">
      <c r="A198" s="116"/>
      <c r="B198" s="136"/>
      <c r="C198" s="137"/>
      <c r="D198" s="138"/>
      <c r="E198" s="137"/>
      <c r="F198" s="138"/>
      <c r="G198" s="141"/>
      <c r="H198" s="141"/>
      <c r="I198" s="139"/>
      <c r="J198" s="116"/>
      <c r="K198" s="141"/>
      <c r="L198" s="141"/>
      <c r="M198" s="116"/>
      <c r="N198" s="116"/>
      <c r="O198" s="116"/>
      <c r="P198" s="116"/>
      <c r="Q198" s="116"/>
      <c r="R198" s="116"/>
      <c r="S198" s="116"/>
      <c r="T198" s="118"/>
      <c r="U198" s="130"/>
      <c r="V198" s="131"/>
      <c r="W198" s="131"/>
      <c r="X198" s="132"/>
      <c r="Y198" s="133"/>
      <c r="Z198" s="134"/>
      <c r="AA198" s="135"/>
      <c r="AB198" s="135"/>
      <c r="AC198" s="135"/>
      <c r="AD198" s="135"/>
      <c r="AE198" s="135"/>
      <c r="AF198" s="131"/>
      <c r="AG198" s="133"/>
      <c r="AH198" s="118"/>
      <c r="AI198" s="118"/>
      <c r="AJ198" s="118"/>
      <c r="AK198" s="118"/>
      <c r="AL198" s="118"/>
      <c r="AM198" s="121"/>
      <c r="AN198" s="121"/>
      <c r="AO198" s="121"/>
      <c r="AP198" s="121"/>
      <c r="AQ198" s="121"/>
      <c r="AR198" s="121"/>
    </row>
    <row r="199" spans="1:44" ht="35.1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21"/>
      <c r="AN199" s="121"/>
      <c r="AO199" s="121"/>
      <c r="AP199" s="121"/>
      <c r="AQ199" s="121"/>
      <c r="AR199" s="121"/>
    </row>
    <row r="200" spans="1:44" ht="35.1" customHeight="1" x14ac:dyDescent="0.25">
      <c r="A200" s="115"/>
      <c r="B200" s="144"/>
      <c r="C200" s="144"/>
      <c r="D200" s="144"/>
      <c r="E200" s="144"/>
      <c r="F200" s="144"/>
      <c r="G200" s="145"/>
      <c r="H200" s="145"/>
      <c r="I200" s="145"/>
      <c r="J200" s="145"/>
      <c r="K200" s="145"/>
      <c r="L200" s="145"/>
      <c r="M200" s="145"/>
      <c r="N200" s="145"/>
      <c r="O200" s="116"/>
      <c r="P200" s="142"/>
      <c r="Q200" s="142"/>
      <c r="R200" s="117"/>
      <c r="S200" s="116"/>
      <c r="T200" s="118"/>
      <c r="U200" s="119"/>
      <c r="V200" s="119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18"/>
      <c r="AH200" s="118"/>
      <c r="AI200" s="118"/>
      <c r="AJ200" s="118"/>
      <c r="AK200" s="118"/>
      <c r="AL200" s="118"/>
      <c r="AM200" s="121"/>
      <c r="AN200" s="121"/>
      <c r="AO200" s="121"/>
      <c r="AP200" s="121"/>
      <c r="AQ200" s="121"/>
      <c r="AR200" s="121"/>
    </row>
    <row r="201" spans="1:44" ht="35.1" customHeight="1" x14ac:dyDescent="0.35">
      <c r="A201" s="122"/>
      <c r="B201" s="143"/>
      <c r="C201" s="143"/>
      <c r="D201" s="143"/>
      <c r="E201" s="143"/>
      <c r="F201" s="143"/>
      <c r="G201" s="115"/>
      <c r="H201" s="115"/>
      <c r="I201" s="123"/>
      <c r="J201" s="124"/>
      <c r="K201" s="123"/>
      <c r="L201" s="124"/>
      <c r="M201" s="123"/>
      <c r="N201" s="124"/>
      <c r="O201" s="115"/>
      <c r="P201" s="125"/>
      <c r="Q201" s="126"/>
      <c r="R201" s="115"/>
      <c r="S201" s="122"/>
      <c r="T201" s="118"/>
      <c r="U201" s="127"/>
      <c r="V201" s="127"/>
      <c r="W201" s="127"/>
      <c r="X201" s="128"/>
      <c r="Y201" s="129"/>
      <c r="Z201" s="127"/>
      <c r="AA201" s="127"/>
      <c r="AB201" s="127"/>
      <c r="AC201" s="127"/>
      <c r="AD201" s="127"/>
      <c r="AE201" s="127"/>
      <c r="AF201" s="127"/>
      <c r="AG201" s="127"/>
      <c r="AH201" s="118"/>
      <c r="AI201" s="118"/>
      <c r="AJ201" s="118"/>
      <c r="AK201" s="118"/>
      <c r="AL201" s="118"/>
      <c r="AM201" s="121"/>
      <c r="AN201" s="121"/>
      <c r="AO201" s="121"/>
      <c r="AP201" s="121"/>
      <c r="AQ201" s="121"/>
      <c r="AR201" s="121"/>
    </row>
    <row r="202" spans="1:44" ht="35.1" customHeight="1" x14ac:dyDescent="0.35">
      <c r="A202" s="122"/>
      <c r="B202" s="143"/>
      <c r="C202" s="143"/>
      <c r="D202" s="143"/>
      <c r="E202" s="143"/>
      <c r="F202" s="143"/>
      <c r="G202" s="123"/>
      <c r="H202" s="124"/>
      <c r="I202" s="115"/>
      <c r="J202" s="115"/>
      <c r="K202" s="123"/>
      <c r="L202" s="124"/>
      <c r="M202" s="123"/>
      <c r="N202" s="124"/>
      <c r="O202" s="115"/>
      <c r="P202" s="125"/>
      <c r="Q202" s="126"/>
      <c r="R202" s="115"/>
      <c r="S202" s="122"/>
      <c r="T202" s="118"/>
      <c r="U202" s="130"/>
      <c r="V202" s="131"/>
      <c r="W202" s="131"/>
      <c r="X202" s="132"/>
      <c r="Y202" s="133"/>
      <c r="Z202" s="134"/>
      <c r="AA202" s="135"/>
      <c r="AB202" s="135"/>
      <c r="AC202" s="135"/>
      <c r="AD202" s="135"/>
      <c r="AE202" s="135"/>
      <c r="AF202" s="131"/>
      <c r="AG202" s="133"/>
      <c r="AH202" s="118"/>
      <c r="AI202" s="118"/>
      <c r="AJ202" s="118"/>
      <c r="AK202" s="118"/>
      <c r="AL202" s="118"/>
      <c r="AM202" s="121"/>
      <c r="AN202" s="121"/>
      <c r="AO202" s="121"/>
      <c r="AP202" s="121"/>
      <c r="AQ202" s="121"/>
      <c r="AR202" s="121"/>
    </row>
    <row r="203" spans="1:44" ht="35.1" customHeight="1" x14ac:dyDescent="0.35">
      <c r="A203" s="122"/>
      <c r="B203" s="143"/>
      <c r="C203" s="143"/>
      <c r="D203" s="143"/>
      <c r="E203" s="143"/>
      <c r="F203" s="143"/>
      <c r="G203" s="123"/>
      <c r="H203" s="124"/>
      <c r="I203" s="123"/>
      <c r="J203" s="124"/>
      <c r="K203" s="115"/>
      <c r="L203" s="115"/>
      <c r="M203" s="123"/>
      <c r="N203" s="124"/>
      <c r="O203" s="115"/>
      <c r="P203" s="125"/>
      <c r="Q203" s="126"/>
      <c r="R203" s="115"/>
      <c r="S203" s="122"/>
      <c r="T203" s="118"/>
      <c r="U203" s="130"/>
      <c r="V203" s="131"/>
      <c r="W203" s="131"/>
      <c r="X203" s="132"/>
      <c r="Y203" s="133"/>
      <c r="Z203" s="134"/>
      <c r="AA203" s="135"/>
      <c r="AB203" s="135"/>
      <c r="AC203" s="135"/>
      <c r="AD203" s="135"/>
      <c r="AE203" s="135"/>
      <c r="AF203" s="131"/>
      <c r="AG203" s="133"/>
      <c r="AH203" s="118"/>
      <c r="AI203" s="118"/>
      <c r="AJ203" s="118"/>
      <c r="AK203" s="118"/>
      <c r="AL203" s="118"/>
      <c r="AM203" s="121"/>
      <c r="AN203" s="121"/>
      <c r="AO203" s="121"/>
      <c r="AP203" s="121"/>
      <c r="AQ203" s="121"/>
      <c r="AR203" s="121"/>
    </row>
    <row r="204" spans="1:44" ht="35.1" customHeight="1" x14ac:dyDescent="0.35">
      <c r="A204" s="122"/>
      <c r="B204" s="143"/>
      <c r="C204" s="143"/>
      <c r="D204" s="143"/>
      <c r="E204" s="143"/>
      <c r="F204" s="143"/>
      <c r="G204" s="123"/>
      <c r="H204" s="124"/>
      <c r="I204" s="123"/>
      <c r="J204" s="124"/>
      <c r="K204" s="123"/>
      <c r="L204" s="124"/>
      <c r="M204" s="115"/>
      <c r="N204" s="115"/>
      <c r="O204" s="115"/>
      <c r="P204" s="125"/>
      <c r="Q204" s="126"/>
      <c r="R204" s="115"/>
      <c r="S204" s="122"/>
      <c r="T204" s="118"/>
      <c r="U204" s="130"/>
      <c r="V204" s="131"/>
      <c r="W204" s="131"/>
      <c r="X204" s="132"/>
      <c r="Y204" s="133"/>
      <c r="Z204" s="134"/>
      <c r="AA204" s="135"/>
      <c r="AB204" s="135"/>
      <c r="AC204" s="135"/>
      <c r="AD204" s="135"/>
      <c r="AE204" s="135"/>
      <c r="AF204" s="131"/>
      <c r="AG204" s="133"/>
      <c r="AH204" s="118"/>
      <c r="AI204" s="118"/>
      <c r="AJ204" s="118"/>
      <c r="AK204" s="118"/>
      <c r="AL204" s="118"/>
      <c r="AM204" s="121"/>
      <c r="AN204" s="121"/>
      <c r="AO204" s="121"/>
      <c r="AP204" s="121"/>
      <c r="AQ204" s="121"/>
      <c r="AR204" s="121"/>
    </row>
    <row r="205" spans="1:44" ht="35.1" customHeight="1" x14ac:dyDescent="0.25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8"/>
      <c r="U205" s="130"/>
      <c r="V205" s="131"/>
      <c r="W205" s="131"/>
      <c r="X205" s="132"/>
      <c r="Y205" s="133"/>
      <c r="Z205" s="134"/>
      <c r="AA205" s="135"/>
      <c r="AB205" s="135"/>
      <c r="AC205" s="135"/>
      <c r="AD205" s="135"/>
      <c r="AE205" s="135"/>
      <c r="AF205" s="131"/>
      <c r="AG205" s="133"/>
      <c r="AH205" s="118"/>
      <c r="AI205" s="118"/>
      <c r="AJ205" s="118"/>
      <c r="AK205" s="118"/>
      <c r="AL205" s="118"/>
      <c r="AM205" s="121"/>
      <c r="AN205" s="121"/>
      <c r="AO205" s="121"/>
      <c r="AP205" s="121"/>
      <c r="AQ205" s="121"/>
      <c r="AR205" s="121"/>
    </row>
    <row r="206" spans="1:44" ht="35.1" customHeight="1" x14ac:dyDescent="0.25">
      <c r="A206" s="116"/>
      <c r="B206" s="136"/>
      <c r="C206" s="137"/>
      <c r="D206" s="138"/>
      <c r="E206" s="137"/>
      <c r="F206" s="138"/>
      <c r="G206" s="141"/>
      <c r="H206" s="141"/>
      <c r="I206" s="139"/>
      <c r="J206" s="116"/>
      <c r="K206" s="141"/>
      <c r="L206" s="141"/>
      <c r="M206" s="116"/>
      <c r="N206" s="116"/>
      <c r="O206" s="116"/>
      <c r="P206" s="116"/>
      <c r="Q206" s="116"/>
      <c r="R206" s="116"/>
      <c r="S206" s="116"/>
      <c r="T206" s="118"/>
      <c r="U206" s="130"/>
      <c r="V206" s="131"/>
      <c r="W206" s="131"/>
      <c r="X206" s="132"/>
      <c r="Y206" s="133"/>
      <c r="Z206" s="134"/>
      <c r="AA206" s="135"/>
      <c r="AB206" s="135"/>
      <c r="AC206" s="135"/>
      <c r="AD206" s="135"/>
      <c r="AE206" s="135"/>
      <c r="AF206" s="131"/>
      <c r="AG206" s="133"/>
      <c r="AH206" s="118"/>
      <c r="AI206" s="118"/>
      <c r="AJ206" s="118"/>
      <c r="AK206" s="118"/>
      <c r="AL206" s="118"/>
      <c r="AM206" s="121"/>
      <c r="AN206" s="121"/>
      <c r="AO206" s="121"/>
      <c r="AP206" s="121"/>
      <c r="AQ206" s="121"/>
      <c r="AR206" s="121"/>
    </row>
    <row r="207" spans="1:44" ht="35.1" customHeight="1" x14ac:dyDescent="0.25">
      <c r="A207" s="116"/>
      <c r="B207" s="136"/>
      <c r="C207" s="137"/>
      <c r="D207" s="138"/>
      <c r="E207" s="137"/>
      <c r="F207" s="138"/>
      <c r="G207" s="141"/>
      <c r="H207" s="141"/>
      <c r="I207" s="139"/>
      <c r="J207" s="116"/>
      <c r="K207" s="141"/>
      <c r="L207" s="141"/>
      <c r="M207" s="116"/>
      <c r="N207" s="116"/>
      <c r="O207" s="116"/>
      <c r="P207" s="116"/>
      <c r="Q207" s="116"/>
      <c r="R207" s="116"/>
      <c r="S207" s="116"/>
      <c r="T207" s="118"/>
      <c r="U207" s="130"/>
      <c r="V207" s="131"/>
      <c r="W207" s="131"/>
      <c r="X207" s="132"/>
      <c r="Y207" s="133"/>
      <c r="Z207" s="134"/>
      <c r="AA207" s="135"/>
      <c r="AB207" s="135"/>
      <c r="AC207" s="135"/>
      <c r="AD207" s="135"/>
      <c r="AE207" s="135"/>
      <c r="AF207" s="131"/>
      <c r="AG207" s="133"/>
      <c r="AH207" s="118"/>
      <c r="AI207" s="118"/>
      <c r="AJ207" s="118"/>
      <c r="AK207" s="118"/>
      <c r="AL207" s="118"/>
      <c r="AM207" s="121"/>
      <c r="AN207" s="121"/>
      <c r="AO207" s="121"/>
      <c r="AP207" s="121"/>
      <c r="AQ207" s="121"/>
      <c r="AR207" s="121"/>
    </row>
    <row r="208" spans="1:44" ht="35.1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21"/>
      <c r="AN208" s="121"/>
      <c r="AO208" s="121"/>
      <c r="AP208" s="121"/>
      <c r="AQ208" s="121"/>
      <c r="AR208" s="121"/>
    </row>
    <row r="209" spans="1:44" ht="35.1" customHeight="1" x14ac:dyDescent="0.25">
      <c r="A209" s="115"/>
      <c r="B209" s="144"/>
      <c r="C209" s="144"/>
      <c r="D209" s="144"/>
      <c r="E209" s="144"/>
      <c r="F209" s="144"/>
      <c r="G209" s="145"/>
      <c r="H209" s="145"/>
      <c r="I209" s="145"/>
      <c r="J209" s="145"/>
      <c r="K209" s="145"/>
      <c r="L209" s="145"/>
      <c r="M209" s="145"/>
      <c r="N209" s="145"/>
      <c r="O209" s="116"/>
      <c r="P209" s="142"/>
      <c r="Q209" s="142"/>
      <c r="R209" s="117"/>
      <c r="S209" s="116"/>
      <c r="T209" s="118"/>
      <c r="U209" s="119"/>
      <c r="V209" s="119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18"/>
      <c r="AH209" s="118"/>
      <c r="AI209" s="118"/>
      <c r="AJ209" s="118"/>
      <c r="AK209" s="118"/>
      <c r="AL209" s="118"/>
      <c r="AM209" s="121"/>
      <c r="AN209" s="121"/>
      <c r="AO209" s="121"/>
      <c r="AP209" s="121"/>
      <c r="AQ209" s="121"/>
      <c r="AR209" s="121"/>
    </row>
    <row r="210" spans="1:44" ht="35.1" customHeight="1" x14ac:dyDescent="0.35">
      <c r="A210" s="122"/>
      <c r="B210" s="143"/>
      <c r="C210" s="143"/>
      <c r="D210" s="143"/>
      <c r="E210" s="143"/>
      <c r="F210" s="143"/>
      <c r="G210" s="115"/>
      <c r="H210" s="115"/>
      <c r="I210" s="123"/>
      <c r="J210" s="124"/>
      <c r="K210" s="123"/>
      <c r="L210" s="124"/>
      <c r="M210" s="123"/>
      <c r="N210" s="124"/>
      <c r="O210" s="115"/>
      <c r="P210" s="125"/>
      <c r="Q210" s="126"/>
      <c r="R210" s="115"/>
      <c r="S210" s="122"/>
      <c r="T210" s="118"/>
      <c r="U210" s="127"/>
      <c r="V210" s="127"/>
      <c r="W210" s="127"/>
      <c r="X210" s="128"/>
      <c r="Y210" s="129"/>
      <c r="Z210" s="127"/>
      <c r="AA210" s="127"/>
      <c r="AB210" s="127"/>
      <c r="AC210" s="127"/>
      <c r="AD210" s="127"/>
      <c r="AE210" s="127"/>
      <c r="AF210" s="127"/>
      <c r="AG210" s="127"/>
      <c r="AH210" s="118"/>
      <c r="AI210" s="118"/>
      <c r="AJ210" s="118"/>
      <c r="AK210" s="118"/>
      <c r="AL210" s="118"/>
      <c r="AM210" s="121"/>
      <c r="AN210" s="121"/>
      <c r="AO210" s="121"/>
      <c r="AP210" s="121"/>
      <c r="AQ210" s="121"/>
      <c r="AR210" s="121"/>
    </row>
    <row r="211" spans="1:44" ht="35.1" customHeight="1" x14ac:dyDescent="0.35">
      <c r="A211" s="122"/>
      <c r="B211" s="143"/>
      <c r="C211" s="143"/>
      <c r="D211" s="143"/>
      <c r="E211" s="143"/>
      <c r="F211" s="143"/>
      <c r="G211" s="123"/>
      <c r="H211" s="124"/>
      <c r="I211" s="115"/>
      <c r="J211" s="115"/>
      <c r="K211" s="123"/>
      <c r="L211" s="124"/>
      <c r="M211" s="123"/>
      <c r="N211" s="124"/>
      <c r="O211" s="115"/>
      <c r="P211" s="125"/>
      <c r="Q211" s="126"/>
      <c r="R211" s="115"/>
      <c r="S211" s="122"/>
      <c r="T211" s="118"/>
      <c r="U211" s="130"/>
      <c r="V211" s="131"/>
      <c r="W211" s="131"/>
      <c r="X211" s="132"/>
      <c r="Y211" s="133"/>
      <c r="Z211" s="134"/>
      <c r="AA211" s="135"/>
      <c r="AB211" s="135"/>
      <c r="AC211" s="135"/>
      <c r="AD211" s="135"/>
      <c r="AE211" s="135"/>
      <c r="AF211" s="131"/>
      <c r="AG211" s="133"/>
      <c r="AH211" s="118"/>
      <c r="AI211" s="118"/>
      <c r="AJ211" s="118"/>
      <c r="AK211" s="118"/>
      <c r="AL211" s="118"/>
      <c r="AM211" s="121"/>
      <c r="AN211" s="121"/>
      <c r="AO211" s="121"/>
      <c r="AP211" s="121"/>
      <c r="AQ211" s="121"/>
      <c r="AR211" s="121"/>
    </row>
    <row r="212" spans="1:44" ht="35.1" customHeight="1" x14ac:dyDescent="0.35">
      <c r="A212" s="122"/>
      <c r="B212" s="143"/>
      <c r="C212" s="143"/>
      <c r="D212" s="143"/>
      <c r="E212" s="143"/>
      <c r="F212" s="143"/>
      <c r="G212" s="123"/>
      <c r="H212" s="124"/>
      <c r="I212" s="123"/>
      <c r="J212" s="124"/>
      <c r="K212" s="115"/>
      <c r="L212" s="115"/>
      <c r="M212" s="123"/>
      <c r="N212" s="124"/>
      <c r="O212" s="115"/>
      <c r="P212" s="125"/>
      <c r="Q212" s="126"/>
      <c r="R212" s="115"/>
      <c r="S212" s="122"/>
      <c r="T212" s="118"/>
      <c r="U212" s="130"/>
      <c r="V212" s="131"/>
      <c r="W212" s="131"/>
      <c r="X212" s="132"/>
      <c r="Y212" s="133"/>
      <c r="Z212" s="134"/>
      <c r="AA212" s="135"/>
      <c r="AB212" s="135"/>
      <c r="AC212" s="135"/>
      <c r="AD212" s="135"/>
      <c r="AE212" s="135"/>
      <c r="AF212" s="131"/>
      <c r="AG212" s="133"/>
      <c r="AH212" s="118"/>
      <c r="AI212" s="118"/>
      <c r="AJ212" s="118"/>
      <c r="AK212" s="118"/>
      <c r="AL212" s="118"/>
      <c r="AM212" s="121"/>
      <c r="AN212" s="121"/>
      <c r="AO212" s="121"/>
      <c r="AP212" s="121"/>
      <c r="AQ212" s="121"/>
      <c r="AR212" s="121"/>
    </row>
    <row r="213" spans="1:44" ht="35.1" customHeight="1" x14ac:dyDescent="0.35">
      <c r="A213" s="122"/>
      <c r="B213" s="143"/>
      <c r="C213" s="143"/>
      <c r="D213" s="143"/>
      <c r="E213" s="143"/>
      <c r="F213" s="143"/>
      <c r="G213" s="123"/>
      <c r="H213" s="124"/>
      <c r="I213" s="123"/>
      <c r="J213" s="124"/>
      <c r="K213" s="123"/>
      <c r="L213" s="124"/>
      <c r="M213" s="115"/>
      <c r="N213" s="115"/>
      <c r="O213" s="115"/>
      <c r="P213" s="125"/>
      <c r="Q213" s="126"/>
      <c r="R213" s="115"/>
      <c r="S213" s="122"/>
      <c r="T213" s="118"/>
      <c r="U213" s="130"/>
      <c r="V213" s="131"/>
      <c r="W213" s="131"/>
      <c r="X213" s="132"/>
      <c r="Y213" s="133"/>
      <c r="Z213" s="134"/>
      <c r="AA213" s="135"/>
      <c r="AB213" s="135"/>
      <c r="AC213" s="135"/>
      <c r="AD213" s="135"/>
      <c r="AE213" s="135"/>
      <c r="AF213" s="131"/>
      <c r="AG213" s="133"/>
      <c r="AH213" s="118"/>
      <c r="AI213" s="118"/>
      <c r="AJ213" s="118"/>
      <c r="AK213" s="118"/>
      <c r="AL213" s="118"/>
      <c r="AM213" s="121"/>
      <c r="AN213" s="121"/>
      <c r="AO213" s="121"/>
      <c r="AP213" s="121"/>
      <c r="AQ213" s="121"/>
      <c r="AR213" s="121"/>
    </row>
    <row r="214" spans="1:44" ht="35.1" customHeight="1" x14ac:dyDescent="0.25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8"/>
      <c r="U214" s="130"/>
      <c r="V214" s="131"/>
      <c r="W214" s="131"/>
      <c r="X214" s="132"/>
      <c r="Y214" s="133"/>
      <c r="Z214" s="134"/>
      <c r="AA214" s="135"/>
      <c r="AB214" s="135"/>
      <c r="AC214" s="135"/>
      <c r="AD214" s="135"/>
      <c r="AE214" s="135"/>
      <c r="AF214" s="131"/>
      <c r="AG214" s="133"/>
      <c r="AH214" s="118"/>
      <c r="AI214" s="118"/>
      <c r="AJ214" s="118"/>
      <c r="AK214" s="118"/>
      <c r="AL214" s="118"/>
      <c r="AM214" s="121"/>
      <c r="AN214" s="121"/>
      <c r="AO214" s="121"/>
      <c r="AP214" s="121"/>
      <c r="AQ214" s="121"/>
      <c r="AR214" s="121"/>
    </row>
    <row r="215" spans="1:44" ht="35.1" customHeight="1" x14ac:dyDescent="0.25">
      <c r="A215" s="116"/>
      <c r="B215" s="136"/>
      <c r="C215" s="137"/>
      <c r="D215" s="138"/>
      <c r="E215" s="137"/>
      <c r="F215" s="138"/>
      <c r="G215" s="141"/>
      <c r="H215" s="141"/>
      <c r="I215" s="139"/>
      <c r="J215" s="116"/>
      <c r="K215" s="141"/>
      <c r="L215" s="141"/>
      <c r="M215" s="116"/>
      <c r="N215" s="116"/>
      <c r="O215" s="116"/>
      <c r="P215" s="116"/>
      <c r="Q215" s="116"/>
      <c r="R215" s="116"/>
      <c r="S215" s="116"/>
      <c r="T215" s="118"/>
      <c r="U215" s="130"/>
      <c r="V215" s="131"/>
      <c r="W215" s="131"/>
      <c r="X215" s="132"/>
      <c r="Y215" s="133"/>
      <c r="Z215" s="134"/>
      <c r="AA215" s="135"/>
      <c r="AB215" s="135"/>
      <c r="AC215" s="135"/>
      <c r="AD215" s="135"/>
      <c r="AE215" s="135"/>
      <c r="AF215" s="131"/>
      <c r="AG215" s="133"/>
      <c r="AH215" s="118"/>
      <c r="AI215" s="118"/>
      <c r="AJ215" s="118"/>
      <c r="AK215" s="118"/>
      <c r="AL215" s="118"/>
      <c r="AM215" s="121"/>
      <c r="AN215" s="121"/>
      <c r="AO215" s="121"/>
      <c r="AP215" s="121"/>
      <c r="AQ215" s="121"/>
      <c r="AR215" s="121"/>
    </row>
    <row r="216" spans="1:44" ht="35.1" customHeight="1" x14ac:dyDescent="0.25">
      <c r="A216" s="116"/>
      <c r="B216" s="136"/>
      <c r="C216" s="137"/>
      <c r="D216" s="138"/>
      <c r="E216" s="137"/>
      <c r="F216" s="138"/>
      <c r="G216" s="141"/>
      <c r="H216" s="141"/>
      <c r="I216" s="139"/>
      <c r="J216" s="116"/>
      <c r="K216" s="141"/>
      <c r="L216" s="141"/>
      <c r="M216" s="116"/>
      <c r="N216" s="116"/>
      <c r="O216" s="116"/>
      <c r="P216" s="116"/>
      <c r="Q216" s="116"/>
      <c r="R216" s="116"/>
      <c r="S216" s="116"/>
      <c r="T216" s="118"/>
      <c r="U216" s="130"/>
      <c r="V216" s="131"/>
      <c r="W216" s="131"/>
      <c r="X216" s="132"/>
      <c r="Y216" s="133"/>
      <c r="Z216" s="134"/>
      <c r="AA216" s="135"/>
      <c r="AB216" s="135"/>
      <c r="AC216" s="135"/>
      <c r="AD216" s="135"/>
      <c r="AE216" s="135"/>
      <c r="AF216" s="131"/>
      <c r="AG216" s="133"/>
      <c r="AH216" s="118"/>
      <c r="AI216" s="118"/>
      <c r="AJ216" s="118"/>
      <c r="AK216" s="118"/>
      <c r="AL216" s="118"/>
      <c r="AM216" s="121"/>
      <c r="AN216" s="121"/>
      <c r="AO216" s="121"/>
      <c r="AP216" s="121"/>
      <c r="AQ216" s="121"/>
      <c r="AR216" s="121"/>
    </row>
    <row r="217" spans="1:44" ht="35.1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21"/>
      <c r="AN217" s="121"/>
      <c r="AO217" s="121"/>
      <c r="AP217" s="121"/>
      <c r="AQ217" s="121"/>
      <c r="AR217" s="121"/>
    </row>
    <row r="218" spans="1:44" ht="35.1" customHeight="1" x14ac:dyDescent="0.25">
      <c r="A218" s="115"/>
      <c r="B218" s="144"/>
      <c r="C218" s="144"/>
      <c r="D218" s="144"/>
      <c r="E218" s="144"/>
      <c r="F218" s="144"/>
      <c r="G218" s="145"/>
      <c r="H218" s="145"/>
      <c r="I218" s="145"/>
      <c r="J218" s="145"/>
      <c r="K218" s="145"/>
      <c r="L218" s="145"/>
      <c r="M218" s="145"/>
      <c r="N218" s="145"/>
      <c r="O218" s="116"/>
      <c r="P218" s="142"/>
      <c r="Q218" s="142"/>
      <c r="R218" s="117"/>
      <c r="S218" s="116"/>
      <c r="T218" s="118"/>
      <c r="U218" s="119"/>
      <c r="V218" s="119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18"/>
      <c r="AH218" s="118"/>
      <c r="AI218" s="118"/>
      <c r="AJ218" s="118"/>
      <c r="AK218" s="118"/>
      <c r="AL218" s="118"/>
      <c r="AM218" s="121"/>
      <c r="AN218" s="121"/>
      <c r="AO218" s="121"/>
      <c r="AP218" s="121"/>
      <c r="AQ218" s="121"/>
      <c r="AR218" s="121"/>
    </row>
    <row r="219" spans="1:44" ht="35.1" customHeight="1" x14ac:dyDescent="0.35">
      <c r="A219" s="122"/>
      <c r="B219" s="143"/>
      <c r="C219" s="143"/>
      <c r="D219" s="143"/>
      <c r="E219" s="143"/>
      <c r="F219" s="143"/>
      <c r="G219" s="115"/>
      <c r="H219" s="115"/>
      <c r="I219" s="123"/>
      <c r="J219" s="124"/>
      <c r="K219" s="123"/>
      <c r="L219" s="124"/>
      <c r="M219" s="123"/>
      <c r="N219" s="124"/>
      <c r="O219" s="115"/>
      <c r="P219" s="125"/>
      <c r="Q219" s="126"/>
      <c r="R219" s="115"/>
      <c r="S219" s="122"/>
      <c r="T219" s="118"/>
      <c r="U219" s="127"/>
      <c r="V219" s="127"/>
      <c r="W219" s="127"/>
      <c r="X219" s="128"/>
      <c r="Y219" s="129"/>
      <c r="Z219" s="127"/>
      <c r="AA219" s="127"/>
      <c r="AB219" s="127"/>
      <c r="AC219" s="127"/>
      <c r="AD219" s="127"/>
      <c r="AE219" s="127"/>
      <c r="AF219" s="127"/>
      <c r="AG219" s="127"/>
      <c r="AH219" s="118"/>
      <c r="AI219" s="118"/>
      <c r="AJ219" s="118"/>
      <c r="AK219" s="118"/>
      <c r="AL219" s="118"/>
      <c r="AM219" s="121"/>
      <c r="AN219" s="121"/>
      <c r="AO219" s="121"/>
      <c r="AP219" s="121"/>
      <c r="AQ219" s="121"/>
      <c r="AR219" s="121"/>
    </row>
    <row r="220" spans="1:44" ht="35.1" customHeight="1" x14ac:dyDescent="0.35">
      <c r="A220" s="122"/>
      <c r="B220" s="143"/>
      <c r="C220" s="143"/>
      <c r="D220" s="143"/>
      <c r="E220" s="143"/>
      <c r="F220" s="143"/>
      <c r="G220" s="123"/>
      <c r="H220" s="124"/>
      <c r="I220" s="115"/>
      <c r="J220" s="115"/>
      <c r="K220" s="123"/>
      <c r="L220" s="124"/>
      <c r="M220" s="123"/>
      <c r="N220" s="124"/>
      <c r="O220" s="115"/>
      <c r="P220" s="125"/>
      <c r="Q220" s="126"/>
      <c r="R220" s="115"/>
      <c r="S220" s="122"/>
      <c r="T220" s="118"/>
      <c r="U220" s="130"/>
      <c r="V220" s="131"/>
      <c r="W220" s="131"/>
      <c r="X220" s="132"/>
      <c r="Y220" s="133"/>
      <c r="Z220" s="134"/>
      <c r="AA220" s="135"/>
      <c r="AB220" s="135"/>
      <c r="AC220" s="135"/>
      <c r="AD220" s="135"/>
      <c r="AE220" s="135"/>
      <c r="AF220" s="131"/>
      <c r="AG220" s="133"/>
      <c r="AH220" s="118"/>
      <c r="AI220" s="118"/>
      <c r="AJ220" s="118"/>
      <c r="AK220" s="118"/>
      <c r="AL220" s="118"/>
      <c r="AM220" s="121"/>
      <c r="AN220" s="121"/>
      <c r="AO220" s="121"/>
      <c r="AP220" s="121"/>
      <c r="AQ220" s="121"/>
      <c r="AR220" s="121"/>
    </row>
    <row r="221" spans="1:44" ht="35.1" customHeight="1" x14ac:dyDescent="0.35">
      <c r="A221" s="122"/>
      <c r="B221" s="143"/>
      <c r="C221" s="143"/>
      <c r="D221" s="143"/>
      <c r="E221" s="143"/>
      <c r="F221" s="143"/>
      <c r="G221" s="123"/>
      <c r="H221" s="124"/>
      <c r="I221" s="123"/>
      <c r="J221" s="124"/>
      <c r="K221" s="115"/>
      <c r="L221" s="115"/>
      <c r="M221" s="123"/>
      <c r="N221" s="124"/>
      <c r="O221" s="115"/>
      <c r="P221" s="125"/>
      <c r="Q221" s="126"/>
      <c r="R221" s="115"/>
      <c r="S221" s="122"/>
      <c r="T221" s="118"/>
      <c r="U221" s="130"/>
      <c r="V221" s="131"/>
      <c r="W221" s="131"/>
      <c r="X221" s="132"/>
      <c r="Y221" s="133"/>
      <c r="Z221" s="134"/>
      <c r="AA221" s="135"/>
      <c r="AB221" s="135"/>
      <c r="AC221" s="135"/>
      <c r="AD221" s="135"/>
      <c r="AE221" s="135"/>
      <c r="AF221" s="131"/>
      <c r="AG221" s="133"/>
      <c r="AH221" s="118"/>
      <c r="AI221" s="118"/>
      <c r="AJ221" s="118"/>
      <c r="AK221" s="118"/>
      <c r="AL221" s="118"/>
      <c r="AM221" s="121"/>
      <c r="AN221" s="121"/>
      <c r="AO221" s="121"/>
      <c r="AP221" s="121"/>
      <c r="AQ221" s="121"/>
      <c r="AR221" s="121"/>
    </row>
    <row r="222" spans="1:44" ht="35.1" customHeight="1" x14ac:dyDescent="0.35">
      <c r="A222" s="122"/>
      <c r="B222" s="143"/>
      <c r="C222" s="143"/>
      <c r="D222" s="143"/>
      <c r="E222" s="143"/>
      <c r="F222" s="143"/>
      <c r="G222" s="123"/>
      <c r="H222" s="124"/>
      <c r="I222" s="123"/>
      <c r="J222" s="124"/>
      <c r="K222" s="123"/>
      <c r="L222" s="124"/>
      <c r="M222" s="115"/>
      <c r="N222" s="115"/>
      <c r="O222" s="115"/>
      <c r="P222" s="125"/>
      <c r="Q222" s="126"/>
      <c r="R222" s="115"/>
      <c r="S222" s="122"/>
      <c r="T222" s="118"/>
      <c r="U222" s="130"/>
      <c r="V222" s="131"/>
      <c r="W222" s="131"/>
      <c r="X222" s="132"/>
      <c r="Y222" s="133"/>
      <c r="Z222" s="134"/>
      <c r="AA222" s="135"/>
      <c r="AB222" s="135"/>
      <c r="AC222" s="135"/>
      <c r="AD222" s="135"/>
      <c r="AE222" s="135"/>
      <c r="AF222" s="131"/>
      <c r="AG222" s="133"/>
      <c r="AH222" s="118"/>
      <c r="AI222" s="118"/>
      <c r="AJ222" s="118"/>
      <c r="AK222" s="118"/>
      <c r="AL222" s="118"/>
      <c r="AM222" s="121"/>
      <c r="AN222" s="121"/>
      <c r="AO222" s="121"/>
      <c r="AP222" s="121"/>
      <c r="AQ222" s="121"/>
      <c r="AR222" s="121"/>
    </row>
    <row r="223" spans="1:44" ht="35.1" customHeight="1" x14ac:dyDescent="0.25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8"/>
      <c r="U223" s="130"/>
      <c r="V223" s="131"/>
      <c r="W223" s="131"/>
      <c r="X223" s="132"/>
      <c r="Y223" s="133"/>
      <c r="Z223" s="134"/>
      <c r="AA223" s="135"/>
      <c r="AB223" s="135"/>
      <c r="AC223" s="135"/>
      <c r="AD223" s="135"/>
      <c r="AE223" s="135"/>
      <c r="AF223" s="131"/>
      <c r="AG223" s="133"/>
      <c r="AH223" s="118"/>
      <c r="AI223" s="118"/>
      <c r="AJ223" s="118"/>
      <c r="AK223" s="118"/>
      <c r="AL223" s="118"/>
      <c r="AM223" s="121"/>
      <c r="AN223" s="121"/>
      <c r="AO223" s="121"/>
      <c r="AP223" s="121"/>
      <c r="AQ223" s="121"/>
      <c r="AR223" s="121"/>
    </row>
    <row r="224" spans="1:44" ht="35.1" customHeight="1" x14ac:dyDescent="0.25">
      <c r="A224" s="116"/>
      <c r="B224" s="136"/>
      <c r="C224" s="137"/>
      <c r="D224" s="138"/>
      <c r="E224" s="137"/>
      <c r="F224" s="138"/>
      <c r="G224" s="141"/>
      <c r="H224" s="141"/>
      <c r="I224" s="139"/>
      <c r="J224" s="116"/>
      <c r="K224" s="141"/>
      <c r="L224" s="141"/>
      <c r="M224" s="116"/>
      <c r="N224" s="116"/>
      <c r="O224" s="116"/>
      <c r="P224" s="116"/>
      <c r="Q224" s="116"/>
      <c r="R224" s="116"/>
      <c r="S224" s="116"/>
      <c r="T224" s="118"/>
      <c r="U224" s="130"/>
      <c r="V224" s="131"/>
      <c r="W224" s="131"/>
      <c r="X224" s="132"/>
      <c r="Y224" s="133"/>
      <c r="Z224" s="134"/>
      <c r="AA224" s="135"/>
      <c r="AB224" s="135"/>
      <c r="AC224" s="135"/>
      <c r="AD224" s="135"/>
      <c r="AE224" s="135"/>
      <c r="AF224" s="131"/>
      <c r="AG224" s="133"/>
      <c r="AH224" s="118"/>
      <c r="AI224" s="118"/>
      <c r="AJ224" s="118"/>
      <c r="AK224" s="118"/>
      <c r="AL224" s="118"/>
      <c r="AM224" s="121"/>
      <c r="AN224" s="121"/>
      <c r="AO224" s="121"/>
      <c r="AP224" s="121"/>
      <c r="AQ224" s="121"/>
      <c r="AR224" s="121"/>
    </row>
    <row r="225" spans="1:44" ht="35.1" customHeight="1" x14ac:dyDescent="0.25">
      <c r="A225" s="116"/>
      <c r="B225" s="136"/>
      <c r="C225" s="137"/>
      <c r="D225" s="138"/>
      <c r="E225" s="137"/>
      <c r="F225" s="138"/>
      <c r="G225" s="141"/>
      <c r="H225" s="141"/>
      <c r="I225" s="139"/>
      <c r="J225" s="116"/>
      <c r="K225" s="141"/>
      <c r="L225" s="141"/>
      <c r="M225" s="116"/>
      <c r="N225" s="116"/>
      <c r="O225" s="116"/>
      <c r="P225" s="116"/>
      <c r="Q225" s="116"/>
      <c r="R225" s="116"/>
      <c r="S225" s="116"/>
      <c r="T225" s="118"/>
      <c r="U225" s="130"/>
      <c r="V225" s="131"/>
      <c r="W225" s="131"/>
      <c r="X225" s="132"/>
      <c r="Y225" s="133"/>
      <c r="Z225" s="134"/>
      <c r="AA225" s="135"/>
      <c r="AB225" s="135"/>
      <c r="AC225" s="135"/>
      <c r="AD225" s="135"/>
      <c r="AE225" s="135"/>
      <c r="AF225" s="131"/>
      <c r="AG225" s="133"/>
      <c r="AH225" s="118"/>
      <c r="AI225" s="118"/>
      <c r="AJ225" s="118"/>
      <c r="AK225" s="118"/>
      <c r="AL225" s="118"/>
      <c r="AM225" s="121"/>
      <c r="AN225" s="121"/>
      <c r="AO225" s="121"/>
      <c r="AP225" s="121"/>
      <c r="AQ225" s="121"/>
      <c r="AR225" s="121"/>
    </row>
    <row r="226" spans="1:44" ht="35.1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21"/>
      <c r="AN226" s="121"/>
      <c r="AO226" s="121"/>
      <c r="AP226" s="121"/>
      <c r="AQ226" s="121"/>
      <c r="AR226" s="121"/>
    </row>
    <row r="227" spans="1:44" ht="35.1" customHeight="1" x14ac:dyDescent="0.25">
      <c r="A227" s="115"/>
      <c r="B227" s="144"/>
      <c r="C227" s="144"/>
      <c r="D227" s="144"/>
      <c r="E227" s="144"/>
      <c r="F227" s="144"/>
      <c r="G227" s="145"/>
      <c r="H227" s="145"/>
      <c r="I227" s="145"/>
      <c r="J227" s="145"/>
      <c r="K227" s="145"/>
      <c r="L227" s="145"/>
      <c r="M227" s="145"/>
      <c r="N227" s="145"/>
      <c r="O227" s="116"/>
      <c r="P227" s="142"/>
      <c r="Q227" s="142"/>
      <c r="R227" s="117"/>
      <c r="S227" s="116"/>
      <c r="T227" s="118"/>
      <c r="U227" s="119"/>
      <c r="V227" s="119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18"/>
      <c r="AH227" s="118"/>
      <c r="AI227" s="118"/>
      <c r="AJ227" s="118"/>
      <c r="AK227" s="118"/>
      <c r="AL227" s="118"/>
      <c r="AM227" s="121"/>
      <c r="AN227" s="121"/>
      <c r="AO227" s="121"/>
      <c r="AP227" s="121"/>
      <c r="AQ227" s="121"/>
      <c r="AR227" s="121"/>
    </row>
    <row r="228" spans="1:44" ht="35.1" customHeight="1" x14ac:dyDescent="0.35">
      <c r="A228" s="122"/>
      <c r="B228" s="143"/>
      <c r="C228" s="143"/>
      <c r="D228" s="143"/>
      <c r="E228" s="143"/>
      <c r="F228" s="143"/>
      <c r="G228" s="115"/>
      <c r="H228" s="115"/>
      <c r="I228" s="123"/>
      <c r="J228" s="124"/>
      <c r="K228" s="123"/>
      <c r="L228" s="124"/>
      <c r="M228" s="123"/>
      <c r="N228" s="124"/>
      <c r="O228" s="115"/>
      <c r="P228" s="125"/>
      <c r="Q228" s="126"/>
      <c r="R228" s="115"/>
      <c r="S228" s="122"/>
      <c r="T228" s="118"/>
      <c r="U228" s="127"/>
      <c r="V228" s="127"/>
      <c r="W228" s="127"/>
      <c r="X228" s="128"/>
      <c r="Y228" s="129"/>
      <c r="Z228" s="127"/>
      <c r="AA228" s="127"/>
      <c r="AB228" s="127"/>
      <c r="AC228" s="127"/>
      <c r="AD228" s="127"/>
      <c r="AE228" s="127"/>
      <c r="AF228" s="127"/>
      <c r="AG228" s="127"/>
      <c r="AH228" s="118"/>
      <c r="AI228" s="118"/>
      <c r="AJ228" s="118"/>
      <c r="AK228" s="118"/>
      <c r="AL228" s="118"/>
      <c r="AM228" s="121"/>
      <c r="AN228" s="121"/>
      <c r="AO228" s="121"/>
      <c r="AP228" s="121"/>
      <c r="AQ228" s="121"/>
      <c r="AR228" s="121"/>
    </row>
    <row r="229" spans="1:44" ht="35.1" customHeight="1" x14ac:dyDescent="0.35">
      <c r="A229" s="122"/>
      <c r="B229" s="143"/>
      <c r="C229" s="143"/>
      <c r="D229" s="143"/>
      <c r="E229" s="143"/>
      <c r="F229" s="143"/>
      <c r="G229" s="123"/>
      <c r="H229" s="124"/>
      <c r="I229" s="115"/>
      <c r="J229" s="115"/>
      <c r="K229" s="123"/>
      <c r="L229" s="124"/>
      <c r="M229" s="123"/>
      <c r="N229" s="124"/>
      <c r="O229" s="115"/>
      <c r="P229" s="125"/>
      <c r="Q229" s="126"/>
      <c r="R229" s="115"/>
      <c r="S229" s="122"/>
      <c r="T229" s="118"/>
      <c r="U229" s="130"/>
      <c r="V229" s="131"/>
      <c r="W229" s="131"/>
      <c r="X229" s="132"/>
      <c r="Y229" s="133"/>
      <c r="Z229" s="134"/>
      <c r="AA229" s="135"/>
      <c r="AB229" s="135"/>
      <c r="AC229" s="135"/>
      <c r="AD229" s="135"/>
      <c r="AE229" s="135"/>
      <c r="AF229" s="131"/>
      <c r="AG229" s="133"/>
      <c r="AH229" s="118"/>
      <c r="AI229" s="118"/>
      <c r="AJ229" s="118"/>
      <c r="AK229" s="118"/>
      <c r="AL229" s="118"/>
      <c r="AM229" s="121"/>
      <c r="AN229" s="121"/>
      <c r="AO229" s="121"/>
      <c r="AP229" s="121"/>
      <c r="AQ229" s="121"/>
      <c r="AR229" s="121"/>
    </row>
    <row r="230" spans="1:44" ht="35.1" customHeight="1" x14ac:dyDescent="0.35">
      <c r="A230" s="122"/>
      <c r="B230" s="143"/>
      <c r="C230" s="143"/>
      <c r="D230" s="143"/>
      <c r="E230" s="143"/>
      <c r="F230" s="143"/>
      <c r="G230" s="123"/>
      <c r="H230" s="124"/>
      <c r="I230" s="123"/>
      <c r="J230" s="124"/>
      <c r="K230" s="115"/>
      <c r="L230" s="115"/>
      <c r="M230" s="123"/>
      <c r="N230" s="124"/>
      <c r="O230" s="115"/>
      <c r="P230" s="125"/>
      <c r="Q230" s="126"/>
      <c r="R230" s="115"/>
      <c r="S230" s="122"/>
      <c r="T230" s="118"/>
      <c r="U230" s="130"/>
      <c r="V230" s="131"/>
      <c r="W230" s="131"/>
      <c r="X230" s="132"/>
      <c r="Y230" s="133"/>
      <c r="Z230" s="134"/>
      <c r="AA230" s="135"/>
      <c r="AB230" s="135"/>
      <c r="AC230" s="135"/>
      <c r="AD230" s="135"/>
      <c r="AE230" s="135"/>
      <c r="AF230" s="131"/>
      <c r="AG230" s="133"/>
      <c r="AH230" s="118"/>
      <c r="AI230" s="118"/>
      <c r="AJ230" s="118"/>
      <c r="AK230" s="118"/>
      <c r="AL230" s="118"/>
      <c r="AM230" s="121"/>
      <c r="AN230" s="121"/>
      <c r="AO230" s="121"/>
      <c r="AP230" s="121"/>
      <c r="AQ230" s="121"/>
      <c r="AR230" s="121"/>
    </row>
    <row r="231" spans="1:44" ht="35.1" customHeight="1" x14ac:dyDescent="0.35">
      <c r="A231" s="122"/>
      <c r="B231" s="143"/>
      <c r="C231" s="143"/>
      <c r="D231" s="143"/>
      <c r="E231" s="143"/>
      <c r="F231" s="143"/>
      <c r="G231" s="123"/>
      <c r="H231" s="124"/>
      <c r="I231" s="123"/>
      <c r="J231" s="124"/>
      <c r="K231" s="123"/>
      <c r="L231" s="124"/>
      <c r="M231" s="115"/>
      <c r="N231" s="115"/>
      <c r="O231" s="115"/>
      <c r="P231" s="125"/>
      <c r="Q231" s="126"/>
      <c r="R231" s="115"/>
      <c r="S231" s="122"/>
      <c r="T231" s="118"/>
      <c r="U231" s="130"/>
      <c r="V231" s="131"/>
      <c r="W231" s="131"/>
      <c r="X231" s="132"/>
      <c r="Y231" s="133"/>
      <c r="Z231" s="134"/>
      <c r="AA231" s="135"/>
      <c r="AB231" s="135"/>
      <c r="AC231" s="135"/>
      <c r="AD231" s="135"/>
      <c r="AE231" s="135"/>
      <c r="AF231" s="131"/>
      <c r="AG231" s="133"/>
      <c r="AH231" s="118"/>
      <c r="AI231" s="118"/>
      <c r="AJ231" s="118"/>
      <c r="AK231" s="118"/>
      <c r="AL231" s="118"/>
      <c r="AM231" s="121"/>
      <c r="AN231" s="121"/>
      <c r="AO231" s="121"/>
      <c r="AP231" s="121"/>
      <c r="AQ231" s="121"/>
      <c r="AR231" s="121"/>
    </row>
    <row r="232" spans="1:44" ht="35.1" customHeight="1" x14ac:dyDescent="0.25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8"/>
      <c r="U232" s="130"/>
      <c r="V232" s="131"/>
      <c r="W232" s="131"/>
      <c r="X232" s="132"/>
      <c r="Y232" s="133"/>
      <c r="Z232" s="134"/>
      <c r="AA232" s="135"/>
      <c r="AB232" s="135"/>
      <c r="AC232" s="135"/>
      <c r="AD232" s="135"/>
      <c r="AE232" s="135"/>
      <c r="AF232" s="131"/>
      <c r="AG232" s="133"/>
      <c r="AH232" s="118"/>
      <c r="AI232" s="118"/>
      <c r="AJ232" s="118"/>
      <c r="AK232" s="118"/>
      <c r="AL232" s="118"/>
      <c r="AM232" s="121"/>
      <c r="AN232" s="121"/>
      <c r="AO232" s="121"/>
      <c r="AP232" s="121"/>
      <c r="AQ232" s="121"/>
      <c r="AR232" s="121"/>
    </row>
    <row r="233" spans="1:44" ht="35.1" customHeight="1" x14ac:dyDescent="0.25">
      <c r="A233" s="116"/>
      <c r="B233" s="136"/>
      <c r="C233" s="137"/>
      <c r="D233" s="138"/>
      <c r="E233" s="137"/>
      <c r="F233" s="138"/>
      <c r="G233" s="141"/>
      <c r="H233" s="141"/>
      <c r="I233" s="139"/>
      <c r="J233" s="116"/>
      <c r="K233" s="141"/>
      <c r="L233" s="141"/>
      <c r="M233" s="116"/>
      <c r="N233" s="116"/>
      <c r="O233" s="116"/>
      <c r="P233" s="116"/>
      <c r="Q233" s="116"/>
      <c r="R233" s="116"/>
      <c r="S233" s="116"/>
      <c r="T233" s="118"/>
      <c r="U233" s="130"/>
      <c r="V233" s="131"/>
      <c r="W233" s="131"/>
      <c r="X233" s="132"/>
      <c r="Y233" s="133"/>
      <c r="Z233" s="134"/>
      <c r="AA233" s="135"/>
      <c r="AB233" s="135"/>
      <c r="AC233" s="135"/>
      <c r="AD233" s="135"/>
      <c r="AE233" s="135"/>
      <c r="AF233" s="131"/>
      <c r="AG233" s="133"/>
      <c r="AH233" s="118"/>
      <c r="AI233" s="118"/>
      <c r="AJ233" s="118"/>
      <c r="AK233" s="118"/>
      <c r="AL233" s="118"/>
      <c r="AM233" s="121"/>
      <c r="AN233" s="121"/>
      <c r="AO233" s="121"/>
      <c r="AP233" s="121"/>
      <c r="AQ233" s="121"/>
      <c r="AR233" s="121"/>
    </row>
    <row r="234" spans="1:44" ht="35.1" customHeight="1" x14ac:dyDescent="0.25">
      <c r="A234" s="116"/>
      <c r="B234" s="136"/>
      <c r="C234" s="137"/>
      <c r="D234" s="138"/>
      <c r="E234" s="137"/>
      <c r="F234" s="138"/>
      <c r="G234" s="141"/>
      <c r="H234" s="141"/>
      <c r="I234" s="139"/>
      <c r="J234" s="116"/>
      <c r="K234" s="141"/>
      <c r="L234" s="141"/>
      <c r="M234" s="116"/>
      <c r="N234" s="116"/>
      <c r="O234" s="116"/>
      <c r="P234" s="116"/>
      <c r="Q234" s="116"/>
      <c r="R234" s="116"/>
      <c r="S234" s="116"/>
      <c r="T234" s="118"/>
      <c r="U234" s="130"/>
      <c r="V234" s="131"/>
      <c r="W234" s="131"/>
      <c r="X234" s="132"/>
      <c r="Y234" s="133"/>
      <c r="Z234" s="134"/>
      <c r="AA234" s="135"/>
      <c r="AB234" s="135"/>
      <c r="AC234" s="135"/>
      <c r="AD234" s="135"/>
      <c r="AE234" s="135"/>
      <c r="AF234" s="131"/>
      <c r="AG234" s="133"/>
      <c r="AH234" s="118"/>
      <c r="AI234" s="118"/>
      <c r="AJ234" s="118"/>
      <c r="AK234" s="118"/>
      <c r="AL234" s="118"/>
      <c r="AM234" s="121"/>
      <c r="AN234" s="121"/>
      <c r="AO234" s="121"/>
      <c r="AP234" s="121"/>
      <c r="AQ234" s="121"/>
      <c r="AR234" s="121"/>
    </row>
    <row r="235" spans="1:44" ht="35.1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21"/>
      <c r="AN235" s="121"/>
      <c r="AO235" s="121"/>
      <c r="AP235" s="121"/>
      <c r="AQ235" s="121"/>
      <c r="AR235" s="121"/>
    </row>
    <row r="236" spans="1:44" ht="35.1" customHeight="1" x14ac:dyDescent="0.25">
      <c r="A236" s="115"/>
      <c r="B236" s="144"/>
      <c r="C236" s="144"/>
      <c r="D236" s="144"/>
      <c r="E236" s="144"/>
      <c r="F236" s="144"/>
      <c r="G236" s="145"/>
      <c r="H236" s="145"/>
      <c r="I236" s="145"/>
      <c r="J236" s="145"/>
      <c r="K236" s="145"/>
      <c r="L236" s="145"/>
      <c r="M236" s="145"/>
      <c r="N236" s="145"/>
      <c r="O236" s="116"/>
      <c r="P236" s="142"/>
      <c r="Q236" s="142"/>
      <c r="R236" s="117"/>
      <c r="S236" s="116"/>
      <c r="T236" s="118"/>
      <c r="U236" s="119"/>
      <c r="V236" s="119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18"/>
      <c r="AH236" s="118"/>
      <c r="AI236" s="118"/>
      <c r="AJ236" s="118"/>
      <c r="AK236" s="118"/>
      <c r="AL236" s="118"/>
      <c r="AM236" s="121"/>
      <c r="AN236" s="121"/>
      <c r="AO236" s="121"/>
      <c r="AP236" s="121"/>
      <c r="AQ236" s="121"/>
      <c r="AR236" s="121"/>
    </row>
    <row r="237" spans="1:44" ht="35.1" customHeight="1" x14ac:dyDescent="0.35">
      <c r="A237" s="122"/>
      <c r="B237" s="143"/>
      <c r="C237" s="143"/>
      <c r="D237" s="143"/>
      <c r="E237" s="143"/>
      <c r="F237" s="143"/>
      <c r="G237" s="115"/>
      <c r="H237" s="115"/>
      <c r="I237" s="123"/>
      <c r="J237" s="124"/>
      <c r="K237" s="123"/>
      <c r="L237" s="124"/>
      <c r="M237" s="123"/>
      <c r="N237" s="124"/>
      <c r="O237" s="115"/>
      <c r="P237" s="125"/>
      <c r="Q237" s="126"/>
      <c r="R237" s="115"/>
      <c r="S237" s="122"/>
      <c r="T237" s="118"/>
      <c r="U237" s="127"/>
      <c r="V237" s="127"/>
      <c r="W237" s="127"/>
      <c r="X237" s="128"/>
      <c r="Y237" s="129"/>
      <c r="Z237" s="127"/>
      <c r="AA237" s="127"/>
      <c r="AB237" s="127"/>
      <c r="AC237" s="127"/>
      <c r="AD237" s="127"/>
      <c r="AE237" s="127"/>
      <c r="AF237" s="127"/>
      <c r="AG237" s="127"/>
      <c r="AH237" s="118"/>
      <c r="AI237" s="118"/>
      <c r="AJ237" s="118"/>
      <c r="AK237" s="118"/>
      <c r="AL237" s="118"/>
      <c r="AM237" s="121"/>
      <c r="AN237" s="121"/>
      <c r="AO237" s="121"/>
      <c r="AP237" s="121"/>
      <c r="AQ237" s="121"/>
      <c r="AR237" s="121"/>
    </row>
    <row r="238" spans="1:44" ht="35.1" customHeight="1" x14ac:dyDescent="0.35">
      <c r="A238" s="122"/>
      <c r="B238" s="143"/>
      <c r="C238" s="143"/>
      <c r="D238" s="143"/>
      <c r="E238" s="143"/>
      <c r="F238" s="143"/>
      <c r="G238" s="123"/>
      <c r="H238" s="124"/>
      <c r="I238" s="115"/>
      <c r="J238" s="115"/>
      <c r="K238" s="123"/>
      <c r="L238" s="124"/>
      <c r="M238" s="123"/>
      <c r="N238" s="124"/>
      <c r="O238" s="115"/>
      <c r="P238" s="125"/>
      <c r="Q238" s="126"/>
      <c r="R238" s="115"/>
      <c r="S238" s="122"/>
      <c r="T238" s="118"/>
      <c r="U238" s="130"/>
      <c r="V238" s="131"/>
      <c r="W238" s="131"/>
      <c r="X238" s="132"/>
      <c r="Y238" s="133"/>
      <c r="Z238" s="134"/>
      <c r="AA238" s="135"/>
      <c r="AB238" s="135"/>
      <c r="AC238" s="135"/>
      <c r="AD238" s="135"/>
      <c r="AE238" s="135"/>
      <c r="AF238" s="131"/>
      <c r="AG238" s="133"/>
      <c r="AH238" s="118"/>
      <c r="AI238" s="118"/>
      <c r="AJ238" s="118"/>
      <c r="AK238" s="118"/>
      <c r="AL238" s="118"/>
      <c r="AM238" s="121"/>
      <c r="AN238" s="121"/>
      <c r="AO238" s="121"/>
      <c r="AP238" s="121"/>
      <c r="AQ238" s="121"/>
      <c r="AR238" s="121"/>
    </row>
    <row r="239" spans="1:44" ht="35.1" customHeight="1" x14ac:dyDescent="0.35">
      <c r="A239" s="122"/>
      <c r="B239" s="143"/>
      <c r="C239" s="143"/>
      <c r="D239" s="143"/>
      <c r="E239" s="143"/>
      <c r="F239" s="143"/>
      <c r="G239" s="123"/>
      <c r="H239" s="124"/>
      <c r="I239" s="123"/>
      <c r="J239" s="124"/>
      <c r="K239" s="115"/>
      <c r="L239" s="115"/>
      <c r="M239" s="123"/>
      <c r="N239" s="124"/>
      <c r="O239" s="115"/>
      <c r="P239" s="125"/>
      <c r="Q239" s="126"/>
      <c r="R239" s="115"/>
      <c r="S239" s="122"/>
      <c r="T239" s="118"/>
      <c r="U239" s="130"/>
      <c r="V239" s="131"/>
      <c r="W239" s="131"/>
      <c r="X239" s="132"/>
      <c r="Y239" s="133"/>
      <c r="Z239" s="134"/>
      <c r="AA239" s="135"/>
      <c r="AB239" s="135"/>
      <c r="AC239" s="135"/>
      <c r="AD239" s="135"/>
      <c r="AE239" s="135"/>
      <c r="AF239" s="131"/>
      <c r="AG239" s="133"/>
      <c r="AH239" s="118"/>
      <c r="AI239" s="118"/>
      <c r="AJ239" s="118"/>
      <c r="AK239" s="118"/>
      <c r="AL239" s="118"/>
      <c r="AM239" s="121"/>
      <c r="AN239" s="121"/>
      <c r="AO239" s="121"/>
      <c r="AP239" s="121"/>
      <c r="AQ239" s="121"/>
      <c r="AR239" s="121"/>
    </row>
    <row r="240" spans="1:44" ht="35.1" customHeight="1" x14ac:dyDescent="0.35">
      <c r="A240" s="122"/>
      <c r="B240" s="143"/>
      <c r="C240" s="143"/>
      <c r="D240" s="143"/>
      <c r="E240" s="143"/>
      <c r="F240" s="143"/>
      <c r="G240" s="123"/>
      <c r="H240" s="124"/>
      <c r="I240" s="123"/>
      <c r="J240" s="124"/>
      <c r="K240" s="123"/>
      <c r="L240" s="124"/>
      <c r="M240" s="115"/>
      <c r="N240" s="115"/>
      <c r="O240" s="115"/>
      <c r="P240" s="125"/>
      <c r="Q240" s="126"/>
      <c r="R240" s="115"/>
      <c r="S240" s="122"/>
      <c r="T240" s="118"/>
      <c r="U240" s="130"/>
      <c r="V240" s="131"/>
      <c r="W240" s="131"/>
      <c r="X240" s="132"/>
      <c r="Y240" s="133"/>
      <c r="Z240" s="134"/>
      <c r="AA240" s="135"/>
      <c r="AB240" s="135"/>
      <c r="AC240" s="135"/>
      <c r="AD240" s="135"/>
      <c r="AE240" s="135"/>
      <c r="AF240" s="131"/>
      <c r="AG240" s="133"/>
      <c r="AH240" s="118"/>
      <c r="AI240" s="118"/>
      <c r="AJ240" s="118"/>
      <c r="AK240" s="118"/>
      <c r="AL240" s="118"/>
      <c r="AM240" s="121"/>
      <c r="AN240" s="121"/>
      <c r="AO240" s="121"/>
      <c r="AP240" s="121"/>
      <c r="AQ240" s="121"/>
      <c r="AR240" s="121"/>
    </row>
    <row r="241" spans="1:44" ht="35.1" customHeight="1" x14ac:dyDescent="0.25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8"/>
      <c r="U241" s="130"/>
      <c r="V241" s="131"/>
      <c r="W241" s="131"/>
      <c r="X241" s="132"/>
      <c r="Y241" s="133"/>
      <c r="Z241" s="134"/>
      <c r="AA241" s="135"/>
      <c r="AB241" s="135"/>
      <c r="AC241" s="135"/>
      <c r="AD241" s="135"/>
      <c r="AE241" s="135"/>
      <c r="AF241" s="131"/>
      <c r="AG241" s="133"/>
      <c r="AH241" s="118"/>
      <c r="AI241" s="118"/>
      <c r="AJ241" s="118"/>
      <c r="AK241" s="118"/>
      <c r="AL241" s="118"/>
      <c r="AM241" s="121"/>
      <c r="AN241" s="121"/>
      <c r="AO241" s="121"/>
      <c r="AP241" s="121"/>
      <c r="AQ241" s="121"/>
      <c r="AR241" s="121"/>
    </row>
    <row r="242" spans="1:44" ht="35.1" customHeight="1" x14ac:dyDescent="0.25">
      <c r="A242" s="116"/>
      <c r="B242" s="136"/>
      <c r="C242" s="137"/>
      <c r="D242" s="138"/>
      <c r="E242" s="137"/>
      <c r="F242" s="138"/>
      <c r="G242" s="141"/>
      <c r="H242" s="141"/>
      <c r="I242" s="139"/>
      <c r="J242" s="116"/>
      <c r="K242" s="141"/>
      <c r="L242" s="141"/>
      <c r="M242" s="116"/>
      <c r="N242" s="116"/>
      <c r="O242" s="116"/>
      <c r="P242" s="116"/>
      <c r="Q242" s="116"/>
      <c r="R242" s="116"/>
      <c r="S242" s="116"/>
      <c r="T242" s="118"/>
      <c r="U242" s="130"/>
      <c r="V242" s="131"/>
      <c r="W242" s="131"/>
      <c r="X242" s="132"/>
      <c r="Y242" s="133"/>
      <c r="Z242" s="134"/>
      <c r="AA242" s="135"/>
      <c r="AB242" s="135"/>
      <c r="AC242" s="135"/>
      <c r="AD242" s="135"/>
      <c r="AE242" s="135"/>
      <c r="AF242" s="131"/>
      <c r="AG242" s="133"/>
      <c r="AH242" s="118"/>
      <c r="AI242" s="118"/>
      <c r="AJ242" s="118"/>
      <c r="AK242" s="118"/>
      <c r="AL242" s="118"/>
      <c r="AM242" s="121"/>
      <c r="AN242" s="121"/>
      <c r="AO242" s="121"/>
      <c r="AP242" s="121"/>
      <c r="AQ242" s="121"/>
      <c r="AR242" s="121"/>
    </row>
    <row r="243" spans="1:44" ht="35.1" customHeight="1" x14ac:dyDescent="0.25">
      <c r="A243" s="116"/>
      <c r="B243" s="136"/>
      <c r="C243" s="137"/>
      <c r="D243" s="138"/>
      <c r="E243" s="137"/>
      <c r="F243" s="138"/>
      <c r="G243" s="141"/>
      <c r="H243" s="141"/>
      <c r="I243" s="139"/>
      <c r="J243" s="116"/>
      <c r="K243" s="141"/>
      <c r="L243" s="141"/>
      <c r="M243" s="116"/>
      <c r="N243" s="116"/>
      <c r="O243" s="116"/>
      <c r="P243" s="116"/>
      <c r="Q243" s="116"/>
      <c r="R243" s="116"/>
      <c r="S243" s="116"/>
      <c r="T243" s="118"/>
      <c r="U243" s="130"/>
      <c r="V243" s="131"/>
      <c r="W243" s="131"/>
      <c r="X243" s="132"/>
      <c r="Y243" s="133"/>
      <c r="Z243" s="134"/>
      <c r="AA243" s="135"/>
      <c r="AB243" s="135"/>
      <c r="AC243" s="135"/>
      <c r="AD243" s="135"/>
      <c r="AE243" s="135"/>
      <c r="AF243" s="131"/>
      <c r="AG243" s="133"/>
      <c r="AH243" s="118"/>
      <c r="AI243" s="118"/>
      <c r="AJ243" s="118"/>
      <c r="AK243" s="118"/>
      <c r="AL243" s="118"/>
      <c r="AM243" s="121"/>
      <c r="AN243" s="121"/>
      <c r="AO243" s="121"/>
      <c r="AP243" s="121"/>
      <c r="AQ243" s="121"/>
      <c r="AR243" s="121"/>
    </row>
    <row r="244" spans="1:44" ht="35.1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21"/>
      <c r="AN244" s="121"/>
      <c r="AO244" s="121"/>
      <c r="AP244" s="121"/>
      <c r="AQ244" s="121"/>
      <c r="AR244" s="121"/>
    </row>
    <row r="245" spans="1:44" ht="35.1" customHeight="1" x14ac:dyDescent="0.25">
      <c r="A245" s="115"/>
      <c r="B245" s="144"/>
      <c r="C245" s="144"/>
      <c r="D245" s="144"/>
      <c r="E245" s="144"/>
      <c r="F245" s="144"/>
      <c r="G245" s="145"/>
      <c r="H245" s="145"/>
      <c r="I245" s="145"/>
      <c r="J245" s="145"/>
      <c r="K245" s="145"/>
      <c r="L245" s="145"/>
      <c r="M245" s="145"/>
      <c r="N245" s="145"/>
      <c r="O245" s="116"/>
      <c r="P245" s="142"/>
      <c r="Q245" s="142"/>
      <c r="R245" s="117"/>
      <c r="S245" s="116"/>
      <c r="T245" s="118"/>
      <c r="U245" s="119"/>
      <c r="V245" s="119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18"/>
      <c r="AH245" s="118"/>
      <c r="AI245" s="118"/>
      <c r="AJ245" s="118"/>
      <c r="AK245" s="118"/>
      <c r="AL245" s="118"/>
      <c r="AM245" s="121"/>
      <c r="AN245" s="121"/>
      <c r="AO245" s="121"/>
      <c r="AP245" s="121"/>
      <c r="AQ245" s="121"/>
      <c r="AR245" s="121"/>
    </row>
    <row r="246" spans="1:44" ht="35.1" customHeight="1" x14ac:dyDescent="0.35">
      <c r="A246" s="122"/>
      <c r="B246" s="143"/>
      <c r="C246" s="143"/>
      <c r="D246" s="143"/>
      <c r="E246" s="143"/>
      <c r="F246" s="143"/>
      <c r="G246" s="115"/>
      <c r="H246" s="115"/>
      <c r="I246" s="123"/>
      <c r="J246" s="124"/>
      <c r="K246" s="123"/>
      <c r="L246" s="124"/>
      <c r="M246" s="123"/>
      <c r="N246" s="124"/>
      <c r="O246" s="115"/>
      <c r="P246" s="125"/>
      <c r="Q246" s="126"/>
      <c r="R246" s="115"/>
      <c r="S246" s="122"/>
      <c r="T246" s="118"/>
      <c r="U246" s="127"/>
      <c r="V246" s="127"/>
      <c r="W246" s="127"/>
      <c r="X246" s="128"/>
      <c r="Y246" s="129"/>
      <c r="Z246" s="127"/>
      <c r="AA246" s="127"/>
      <c r="AB246" s="127"/>
      <c r="AC246" s="127"/>
      <c r="AD246" s="127"/>
      <c r="AE246" s="127"/>
      <c r="AF246" s="127"/>
      <c r="AG246" s="127"/>
      <c r="AH246" s="118"/>
      <c r="AI246" s="118"/>
      <c r="AJ246" s="118"/>
      <c r="AK246" s="118"/>
      <c r="AL246" s="118"/>
      <c r="AM246" s="121"/>
      <c r="AN246" s="121"/>
      <c r="AO246" s="121"/>
      <c r="AP246" s="121"/>
      <c r="AQ246" s="121"/>
      <c r="AR246" s="121"/>
    </row>
    <row r="247" spans="1:44" ht="35.1" customHeight="1" x14ac:dyDescent="0.35">
      <c r="A247" s="122"/>
      <c r="B247" s="143"/>
      <c r="C247" s="143"/>
      <c r="D247" s="143"/>
      <c r="E247" s="143"/>
      <c r="F247" s="143"/>
      <c r="G247" s="123"/>
      <c r="H247" s="124"/>
      <c r="I247" s="115"/>
      <c r="J247" s="115"/>
      <c r="K247" s="123"/>
      <c r="L247" s="124"/>
      <c r="M247" s="123"/>
      <c r="N247" s="124"/>
      <c r="O247" s="115"/>
      <c r="P247" s="125"/>
      <c r="Q247" s="126"/>
      <c r="R247" s="115"/>
      <c r="S247" s="122"/>
      <c r="T247" s="118"/>
      <c r="U247" s="130"/>
      <c r="V247" s="131"/>
      <c r="W247" s="131"/>
      <c r="X247" s="132"/>
      <c r="Y247" s="133"/>
      <c r="Z247" s="134"/>
      <c r="AA247" s="135"/>
      <c r="AB247" s="135"/>
      <c r="AC247" s="135"/>
      <c r="AD247" s="135"/>
      <c r="AE247" s="135"/>
      <c r="AF247" s="131"/>
      <c r="AG247" s="133"/>
      <c r="AH247" s="118"/>
      <c r="AI247" s="118"/>
      <c r="AJ247" s="118"/>
      <c r="AK247" s="118"/>
      <c r="AL247" s="118"/>
      <c r="AM247" s="121"/>
      <c r="AN247" s="121"/>
      <c r="AO247" s="121"/>
      <c r="AP247" s="121"/>
      <c r="AQ247" s="121"/>
      <c r="AR247" s="121"/>
    </row>
    <row r="248" spans="1:44" ht="35.1" customHeight="1" x14ac:dyDescent="0.35">
      <c r="A248" s="122"/>
      <c r="B248" s="143"/>
      <c r="C248" s="143"/>
      <c r="D248" s="143"/>
      <c r="E248" s="143"/>
      <c r="F248" s="143"/>
      <c r="G248" s="123"/>
      <c r="H248" s="124"/>
      <c r="I248" s="123"/>
      <c r="J248" s="124"/>
      <c r="K248" s="115"/>
      <c r="L248" s="115"/>
      <c r="M248" s="123"/>
      <c r="N248" s="124"/>
      <c r="O248" s="115"/>
      <c r="P248" s="125"/>
      <c r="Q248" s="126"/>
      <c r="R248" s="115"/>
      <c r="S248" s="122"/>
      <c r="T248" s="118"/>
      <c r="U248" s="130"/>
      <c r="V248" s="131"/>
      <c r="W248" s="131"/>
      <c r="X248" s="132"/>
      <c r="Y248" s="133"/>
      <c r="Z248" s="134"/>
      <c r="AA248" s="135"/>
      <c r="AB248" s="135"/>
      <c r="AC248" s="135"/>
      <c r="AD248" s="135"/>
      <c r="AE248" s="135"/>
      <c r="AF248" s="131"/>
      <c r="AG248" s="133"/>
      <c r="AH248" s="118"/>
      <c r="AI248" s="118"/>
      <c r="AJ248" s="118"/>
      <c r="AK248" s="118"/>
      <c r="AL248" s="118"/>
      <c r="AM248" s="121"/>
      <c r="AN248" s="121"/>
      <c r="AO248" s="121"/>
      <c r="AP248" s="121"/>
      <c r="AQ248" s="121"/>
      <c r="AR248" s="121"/>
    </row>
    <row r="249" spans="1:44" ht="35.1" customHeight="1" x14ac:dyDescent="0.35">
      <c r="A249" s="122"/>
      <c r="B249" s="143"/>
      <c r="C249" s="143"/>
      <c r="D249" s="143"/>
      <c r="E249" s="143"/>
      <c r="F249" s="143"/>
      <c r="G249" s="123"/>
      <c r="H249" s="124"/>
      <c r="I249" s="123"/>
      <c r="J249" s="124"/>
      <c r="K249" s="123"/>
      <c r="L249" s="124"/>
      <c r="M249" s="115"/>
      <c r="N249" s="115"/>
      <c r="O249" s="115"/>
      <c r="P249" s="125"/>
      <c r="Q249" s="126"/>
      <c r="R249" s="115"/>
      <c r="S249" s="122"/>
      <c r="T249" s="118"/>
      <c r="U249" s="130"/>
      <c r="V249" s="131"/>
      <c r="W249" s="131"/>
      <c r="X249" s="132"/>
      <c r="Y249" s="133"/>
      <c r="Z249" s="134"/>
      <c r="AA249" s="135"/>
      <c r="AB249" s="135"/>
      <c r="AC249" s="135"/>
      <c r="AD249" s="135"/>
      <c r="AE249" s="135"/>
      <c r="AF249" s="131"/>
      <c r="AG249" s="133"/>
      <c r="AH249" s="118"/>
      <c r="AI249" s="118"/>
      <c r="AJ249" s="118"/>
      <c r="AK249" s="118"/>
      <c r="AL249" s="118"/>
      <c r="AM249" s="121"/>
      <c r="AN249" s="121"/>
      <c r="AO249" s="121"/>
      <c r="AP249" s="121"/>
      <c r="AQ249" s="121"/>
      <c r="AR249" s="121"/>
    </row>
    <row r="250" spans="1:44" ht="35.1" customHeight="1" x14ac:dyDescent="0.25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8"/>
      <c r="U250" s="130"/>
      <c r="V250" s="131"/>
      <c r="W250" s="131"/>
      <c r="X250" s="132"/>
      <c r="Y250" s="133"/>
      <c r="Z250" s="134"/>
      <c r="AA250" s="135"/>
      <c r="AB250" s="135"/>
      <c r="AC250" s="135"/>
      <c r="AD250" s="135"/>
      <c r="AE250" s="135"/>
      <c r="AF250" s="131"/>
      <c r="AG250" s="133"/>
      <c r="AH250" s="118"/>
      <c r="AI250" s="118"/>
      <c r="AJ250" s="118"/>
      <c r="AK250" s="118"/>
      <c r="AL250" s="118"/>
      <c r="AM250" s="121"/>
      <c r="AN250" s="121"/>
      <c r="AO250" s="121"/>
      <c r="AP250" s="121"/>
      <c r="AQ250" s="121"/>
      <c r="AR250" s="121"/>
    </row>
    <row r="251" spans="1:44" ht="35.1" customHeight="1" x14ac:dyDescent="0.25">
      <c r="A251" s="116"/>
      <c r="B251" s="136"/>
      <c r="C251" s="137"/>
      <c r="D251" s="138"/>
      <c r="E251" s="137"/>
      <c r="F251" s="138"/>
      <c r="G251" s="141"/>
      <c r="H251" s="141"/>
      <c r="I251" s="139"/>
      <c r="J251" s="116"/>
      <c r="K251" s="141"/>
      <c r="L251" s="141"/>
      <c r="M251" s="116"/>
      <c r="N251" s="116"/>
      <c r="O251" s="116"/>
      <c r="P251" s="116"/>
      <c r="Q251" s="116"/>
      <c r="R251" s="116"/>
      <c r="S251" s="116"/>
      <c r="T251" s="118"/>
      <c r="U251" s="130"/>
      <c r="V251" s="131"/>
      <c r="W251" s="131"/>
      <c r="X251" s="132"/>
      <c r="Y251" s="133"/>
      <c r="Z251" s="134"/>
      <c r="AA251" s="135"/>
      <c r="AB251" s="135"/>
      <c r="AC251" s="135"/>
      <c r="AD251" s="135"/>
      <c r="AE251" s="135"/>
      <c r="AF251" s="131"/>
      <c r="AG251" s="133"/>
      <c r="AH251" s="118"/>
      <c r="AI251" s="118"/>
      <c r="AJ251" s="118"/>
      <c r="AK251" s="118"/>
      <c r="AL251" s="118"/>
      <c r="AM251" s="121"/>
      <c r="AN251" s="121"/>
      <c r="AO251" s="121"/>
      <c r="AP251" s="121"/>
      <c r="AQ251" s="121"/>
      <c r="AR251" s="121"/>
    </row>
    <row r="252" spans="1:44" ht="35.1" customHeight="1" x14ac:dyDescent="0.25">
      <c r="A252" s="116"/>
      <c r="B252" s="136"/>
      <c r="C252" s="137"/>
      <c r="D252" s="138"/>
      <c r="E252" s="137"/>
      <c r="F252" s="138"/>
      <c r="G252" s="141"/>
      <c r="H252" s="141"/>
      <c r="I252" s="139"/>
      <c r="J252" s="116"/>
      <c r="K252" s="141"/>
      <c r="L252" s="141"/>
      <c r="M252" s="116"/>
      <c r="N252" s="116"/>
      <c r="O252" s="116"/>
      <c r="P252" s="116"/>
      <c r="Q252" s="116"/>
      <c r="R252" s="116"/>
      <c r="S252" s="116"/>
      <c r="T252" s="118"/>
      <c r="U252" s="130"/>
      <c r="V252" s="131"/>
      <c r="W252" s="131"/>
      <c r="X252" s="132"/>
      <c r="Y252" s="133"/>
      <c r="Z252" s="134"/>
      <c r="AA252" s="135"/>
      <c r="AB252" s="135"/>
      <c r="AC252" s="135"/>
      <c r="AD252" s="135"/>
      <c r="AE252" s="135"/>
      <c r="AF252" s="131"/>
      <c r="AG252" s="133"/>
      <c r="AH252" s="118"/>
      <c r="AI252" s="118"/>
      <c r="AJ252" s="118"/>
      <c r="AK252" s="118"/>
      <c r="AL252" s="118"/>
      <c r="AM252" s="121"/>
      <c r="AN252" s="121"/>
      <c r="AO252" s="121"/>
      <c r="AP252" s="121"/>
      <c r="AQ252" s="121"/>
      <c r="AR252" s="121"/>
    </row>
    <row r="253" spans="1:44" ht="35.1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21"/>
      <c r="AN253" s="121"/>
      <c r="AO253" s="121"/>
      <c r="AP253" s="121"/>
      <c r="AQ253" s="121"/>
      <c r="AR253" s="121"/>
    </row>
    <row r="254" spans="1:44" ht="35.1" customHeight="1" x14ac:dyDescent="0.25">
      <c r="A254" s="115"/>
      <c r="B254" s="144"/>
      <c r="C254" s="144"/>
      <c r="D254" s="144"/>
      <c r="E254" s="144"/>
      <c r="F254" s="144"/>
      <c r="G254" s="145"/>
      <c r="H254" s="145"/>
      <c r="I254" s="145"/>
      <c r="J254" s="145"/>
      <c r="K254" s="145"/>
      <c r="L254" s="145"/>
      <c r="M254" s="145"/>
      <c r="N254" s="145"/>
      <c r="O254" s="116"/>
      <c r="P254" s="142"/>
      <c r="Q254" s="142"/>
      <c r="R254" s="117"/>
      <c r="S254" s="116"/>
      <c r="T254" s="118"/>
      <c r="U254" s="119"/>
      <c r="V254" s="119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18"/>
      <c r="AH254" s="118"/>
      <c r="AI254" s="118"/>
      <c r="AJ254" s="118"/>
      <c r="AK254" s="118"/>
      <c r="AL254" s="118"/>
      <c r="AM254" s="121"/>
      <c r="AN254" s="121"/>
      <c r="AO254" s="121"/>
      <c r="AP254" s="121"/>
      <c r="AQ254" s="121"/>
      <c r="AR254" s="121"/>
    </row>
    <row r="255" spans="1:44" ht="35.1" customHeight="1" x14ac:dyDescent="0.35">
      <c r="A255" s="122"/>
      <c r="B255" s="143"/>
      <c r="C255" s="143"/>
      <c r="D255" s="143"/>
      <c r="E255" s="143"/>
      <c r="F255" s="143"/>
      <c r="G255" s="115"/>
      <c r="H255" s="115"/>
      <c r="I255" s="123"/>
      <c r="J255" s="124"/>
      <c r="K255" s="123"/>
      <c r="L255" s="124"/>
      <c r="M255" s="123"/>
      <c r="N255" s="124"/>
      <c r="O255" s="115"/>
      <c r="P255" s="125"/>
      <c r="Q255" s="126"/>
      <c r="R255" s="115"/>
      <c r="S255" s="122"/>
      <c r="T255" s="118"/>
      <c r="U255" s="127"/>
      <c r="V255" s="127"/>
      <c r="W255" s="127"/>
      <c r="X255" s="128"/>
      <c r="Y255" s="129"/>
      <c r="Z255" s="127"/>
      <c r="AA255" s="127"/>
      <c r="AB255" s="127"/>
      <c r="AC255" s="127"/>
      <c r="AD255" s="127"/>
      <c r="AE255" s="127"/>
      <c r="AF255" s="127"/>
      <c r="AG255" s="127"/>
      <c r="AH255" s="118"/>
      <c r="AI255" s="118"/>
      <c r="AJ255" s="118"/>
      <c r="AK255" s="118"/>
      <c r="AL255" s="118"/>
      <c r="AM255" s="121"/>
      <c r="AN255" s="121"/>
      <c r="AO255" s="121"/>
      <c r="AP255" s="121"/>
      <c r="AQ255" s="121"/>
      <c r="AR255" s="121"/>
    </row>
    <row r="256" spans="1:44" ht="35.1" customHeight="1" x14ac:dyDescent="0.35">
      <c r="A256" s="122"/>
      <c r="B256" s="143"/>
      <c r="C256" s="143"/>
      <c r="D256" s="143"/>
      <c r="E256" s="143"/>
      <c r="F256" s="143"/>
      <c r="G256" s="123"/>
      <c r="H256" s="124"/>
      <c r="I256" s="115"/>
      <c r="J256" s="115"/>
      <c r="K256" s="123"/>
      <c r="L256" s="124"/>
      <c r="M256" s="123"/>
      <c r="N256" s="124"/>
      <c r="O256" s="115"/>
      <c r="P256" s="125"/>
      <c r="Q256" s="126"/>
      <c r="R256" s="115"/>
      <c r="S256" s="122"/>
      <c r="T256" s="118"/>
      <c r="U256" s="130"/>
      <c r="V256" s="131"/>
      <c r="W256" s="131"/>
      <c r="X256" s="132"/>
      <c r="Y256" s="133"/>
      <c r="Z256" s="134"/>
      <c r="AA256" s="135"/>
      <c r="AB256" s="135"/>
      <c r="AC256" s="135"/>
      <c r="AD256" s="135"/>
      <c r="AE256" s="135"/>
      <c r="AF256" s="131"/>
      <c r="AG256" s="133"/>
      <c r="AH256" s="118"/>
      <c r="AI256" s="118"/>
      <c r="AJ256" s="118"/>
      <c r="AK256" s="118"/>
      <c r="AL256" s="118"/>
      <c r="AM256" s="121"/>
      <c r="AN256" s="121"/>
      <c r="AO256" s="121"/>
      <c r="AP256" s="121"/>
      <c r="AQ256" s="121"/>
      <c r="AR256" s="121"/>
    </row>
    <row r="257" spans="1:44" ht="35.1" customHeight="1" x14ac:dyDescent="0.35">
      <c r="A257" s="122"/>
      <c r="B257" s="143"/>
      <c r="C257" s="143"/>
      <c r="D257" s="143"/>
      <c r="E257" s="143"/>
      <c r="F257" s="143"/>
      <c r="G257" s="123"/>
      <c r="H257" s="124"/>
      <c r="I257" s="123"/>
      <c r="J257" s="124"/>
      <c r="K257" s="115"/>
      <c r="L257" s="115"/>
      <c r="M257" s="123"/>
      <c r="N257" s="124"/>
      <c r="O257" s="115"/>
      <c r="P257" s="125"/>
      <c r="Q257" s="126"/>
      <c r="R257" s="115"/>
      <c r="S257" s="122"/>
      <c r="T257" s="118"/>
      <c r="U257" s="130"/>
      <c r="V257" s="131"/>
      <c r="W257" s="131"/>
      <c r="X257" s="132"/>
      <c r="Y257" s="133"/>
      <c r="Z257" s="134"/>
      <c r="AA257" s="135"/>
      <c r="AB257" s="135"/>
      <c r="AC257" s="135"/>
      <c r="AD257" s="135"/>
      <c r="AE257" s="135"/>
      <c r="AF257" s="131"/>
      <c r="AG257" s="133"/>
      <c r="AH257" s="118"/>
      <c r="AI257" s="118"/>
      <c r="AJ257" s="118"/>
      <c r="AK257" s="118"/>
      <c r="AL257" s="118"/>
      <c r="AM257" s="121"/>
      <c r="AN257" s="121"/>
      <c r="AO257" s="121"/>
      <c r="AP257" s="121"/>
      <c r="AQ257" s="121"/>
      <c r="AR257" s="121"/>
    </row>
    <row r="258" spans="1:44" ht="35.1" customHeight="1" x14ac:dyDescent="0.35">
      <c r="A258" s="122"/>
      <c r="B258" s="143"/>
      <c r="C258" s="143"/>
      <c r="D258" s="143"/>
      <c r="E258" s="143"/>
      <c r="F258" s="143"/>
      <c r="G258" s="123"/>
      <c r="H258" s="124"/>
      <c r="I258" s="123"/>
      <c r="J258" s="124"/>
      <c r="K258" s="123"/>
      <c r="L258" s="124"/>
      <c r="M258" s="115"/>
      <c r="N258" s="115"/>
      <c r="O258" s="115"/>
      <c r="P258" s="125"/>
      <c r="Q258" s="126"/>
      <c r="R258" s="115"/>
      <c r="S258" s="122"/>
      <c r="T258" s="118"/>
      <c r="U258" s="130"/>
      <c r="V258" s="131"/>
      <c r="W258" s="131"/>
      <c r="X258" s="132"/>
      <c r="Y258" s="133"/>
      <c r="Z258" s="134"/>
      <c r="AA258" s="135"/>
      <c r="AB258" s="135"/>
      <c r="AC258" s="135"/>
      <c r="AD258" s="135"/>
      <c r="AE258" s="135"/>
      <c r="AF258" s="131"/>
      <c r="AG258" s="133"/>
      <c r="AH258" s="118"/>
      <c r="AI258" s="118"/>
      <c r="AJ258" s="118"/>
      <c r="AK258" s="118"/>
      <c r="AL258" s="118"/>
      <c r="AM258" s="121"/>
      <c r="AN258" s="121"/>
      <c r="AO258" s="121"/>
      <c r="AP258" s="121"/>
      <c r="AQ258" s="121"/>
      <c r="AR258" s="121"/>
    </row>
    <row r="259" spans="1:44" ht="35.1" customHeight="1" x14ac:dyDescent="0.25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8"/>
      <c r="U259" s="130"/>
      <c r="V259" s="131"/>
      <c r="W259" s="131"/>
      <c r="X259" s="132"/>
      <c r="Y259" s="133"/>
      <c r="Z259" s="134"/>
      <c r="AA259" s="135"/>
      <c r="AB259" s="135"/>
      <c r="AC259" s="135"/>
      <c r="AD259" s="135"/>
      <c r="AE259" s="135"/>
      <c r="AF259" s="131"/>
      <c r="AG259" s="133"/>
      <c r="AH259" s="118"/>
      <c r="AI259" s="118"/>
      <c r="AJ259" s="118"/>
      <c r="AK259" s="118"/>
      <c r="AL259" s="118"/>
      <c r="AM259" s="121"/>
      <c r="AN259" s="121"/>
      <c r="AO259" s="121"/>
      <c r="AP259" s="121"/>
      <c r="AQ259" s="121"/>
      <c r="AR259" s="121"/>
    </row>
    <row r="260" spans="1:44" ht="35.1" customHeight="1" x14ac:dyDescent="0.25">
      <c r="A260" s="116"/>
      <c r="B260" s="136"/>
      <c r="C260" s="137"/>
      <c r="D260" s="138"/>
      <c r="E260" s="137"/>
      <c r="F260" s="138"/>
      <c r="G260" s="141"/>
      <c r="H260" s="141"/>
      <c r="I260" s="139"/>
      <c r="J260" s="116"/>
      <c r="K260" s="141"/>
      <c r="L260" s="141"/>
      <c r="M260" s="116"/>
      <c r="N260" s="116"/>
      <c r="O260" s="116"/>
      <c r="P260" s="116"/>
      <c r="Q260" s="116"/>
      <c r="R260" s="116"/>
      <c r="S260" s="116"/>
      <c r="T260" s="118"/>
      <c r="U260" s="130"/>
      <c r="V260" s="131"/>
      <c r="W260" s="131"/>
      <c r="X260" s="132"/>
      <c r="Y260" s="133"/>
      <c r="Z260" s="134"/>
      <c r="AA260" s="135"/>
      <c r="AB260" s="135"/>
      <c r="AC260" s="135"/>
      <c r="AD260" s="135"/>
      <c r="AE260" s="135"/>
      <c r="AF260" s="131"/>
      <c r="AG260" s="133"/>
      <c r="AH260" s="118"/>
      <c r="AI260" s="118"/>
      <c r="AJ260" s="118"/>
      <c r="AK260" s="118"/>
      <c r="AL260" s="118"/>
      <c r="AM260" s="121"/>
      <c r="AN260" s="121"/>
      <c r="AO260" s="121"/>
      <c r="AP260" s="121"/>
      <c r="AQ260" s="121"/>
      <c r="AR260" s="121"/>
    </row>
    <row r="261" spans="1:44" ht="35.1" customHeight="1" x14ac:dyDescent="0.25">
      <c r="A261" s="116"/>
      <c r="B261" s="136"/>
      <c r="C261" s="137"/>
      <c r="D261" s="138"/>
      <c r="E261" s="137"/>
      <c r="F261" s="138"/>
      <c r="G261" s="141"/>
      <c r="H261" s="141"/>
      <c r="I261" s="139"/>
      <c r="J261" s="116"/>
      <c r="K261" s="141"/>
      <c r="L261" s="141"/>
      <c r="M261" s="116"/>
      <c r="N261" s="116"/>
      <c r="O261" s="116"/>
      <c r="P261" s="116"/>
      <c r="Q261" s="116"/>
      <c r="R261" s="116"/>
      <c r="S261" s="116"/>
      <c r="T261" s="118"/>
      <c r="U261" s="130"/>
      <c r="V261" s="131"/>
      <c r="W261" s="131"/>
      <c r="X261" s="132"/>
      <c r="Y261" s="133"/>
      <c r="Z261" s="134"/>
      <c r="AA261" s="135"/>
      <c r="AB261" s="135"/>
      <c r="AC261" s="135"/>
      <c r="AD261" s="135"/>
      <c r="AE261" s="135"/>
      <c r="AF261" s="131"/>
      <c r="AG261" s="133"/>
      <c r="AH261" s="118"/>
      <c r="AI261" s="118"/>
      <c r="AJ261" s="118"/>
      <c r="AK261" s="118"/>
      <c r="AL261" s="118"/>
      <c r="AM261" s="121"/>
      <c r="AN261" s="121"/>
      <c r="AO261" s="121"/>
      <c r="AP261" s="121"/>
      <c r="AQ261" s="121"/>
      <c r="AR261" s="121"/>
    </row>
    <row r="262" spans="1:44" ht="35.1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21"/>
      <c r="AN262" s="121"/>
      <c r="AO262" s="121"/>
      <c r="AP262" s="121"/>
      <c r="AQ262" s="121"/>
      <c r="AR262" s="121"/>
    </row>
    <row r="263" spans="1:44" ht="35.1" customHeight="1" x14ac:dyDescent="0.25">
      <c r="A263" s="115"/>
      <c r="B263" s="144"/>
      <c r="C263" s="144"/>
      <c r="D263" s="144"/>
      <c r="E263" s="144"/>
      <c r="F263" s="144"/>
      <c r="G263" s="145"/>
      <c r="H263" s="145"/>
      <c r="I263" s="145"/>
      <c r="J263" s="145"/>
      <c r="K263" s="145"/>
      <c r="L263" s="145"/>
      <c r="M263" s="145"/>
      <c r="N263" s="145"/>
      <c r="O263" s="116"/>
      <c r="P263" s="142"/>
      <c r="Q263" s="142"/>
      <c r="R263" s="117"/>
      <c r="S263" s="116"/>
      <c r="T263" s="118"/>
      <c r="U263" s="119"/>
      <c r="V263" s="119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18"/>
      <c r="AH263" s="118"/>
      <c r="AI263" s="118"/>
      <c r="AJ263" s="118"/>
      <c r="AK263" s="118"/>
      <c r="AL263" s="118"/>
      <c r="AM263" s="121"/>
      <c r="AN263" s="121"/>
      <c r="AO263" s="121"/>
      <c r="AP263" s="121"/>
      <c r="AQ263" s="121"/>
      <c r="AR263" s="121"/>
    </row>
    <row r="264" spans="1:44" ht="35.1" customHeight="1" x14ac:dyDescent="0.35">
      <c r="A264" s="122"/>
      <c r="B264" s="143"/>
      <c r="C264" s="143"/>
      <c r="D264" s="143"/>
      <c r="E264" s="143"/>
      <c r="F264" s="143"/>
      <c r="G264" s="115"/>
      <c r="H264" s="115"/>
      <c r="I264" s="123"/>
      <c r="J264" s="124"/>
      <c r="K264" s="123"/>
      <c r="L264" s="124"/>
      <c r="M264" s="123"/>
      <c r="N264" s="124"/>
      <c r="O264" s="115"/>
      <c r="P264" s="125"/>
      <c r="Q264" s="126"/>
      <c r="R264" s="115"/>
      <c r="S264" s="122"/>
      <c r="T264" s="118"/>
      <c r="U264" s="127"/>
      <c r="V264" s="127"/>
      <c r="W264" s="127"/>
      <c r="X264" s="128"/>
      <c r="Y264" s="129"/>
      <c r="Z264" s="127"/>
      <c r="AA264" s="127"/>
      <c r="AB264" s="127"/>
      <c r="AC264" s="127"/>
      <c r="AD264" s="127"/>
      <c r="AE264" s="127"/>
      <c r="AF264" s="127"/>
      <c r="AG264" s="127"/>
      <c r="AH264" s="118"/>
      <c r="AI264" s="118"/>
      <c r="AJ264" s="118"/>
      <c r="AK264" s="118"/>
      <c r="AL264" s="118"/>
      <c r="AM264" s="121"/>
      <c r="AN264" s="121"/>
      <c r="AO264" s="121"/>
      <c r="AP264" s="121"/>
      <c r="AQ264" s="121"/>
      <c r="AR264" s="121"/>
    </row>
    <row r="265" spans="1:44" ht="35.1" customHeight="1" x14ac:dyDescent="0.35">
      <c r="A265" s="122"/>
      <c r="B265" s="143"/>
      <c r="C265" s="143"/>
      <c r="D265" s="143"/>
      <c r="E265" s="143"/>
      <c r="F265" s="143"/>
      <c r="G265" s="123"/>
      <c r="H265" s="124"/>
      <c r="I265" s="115"/>
      <c r="J265" s="115"/>
      <c r="K265" s="123"/>
      <c r="L265" s="124"/>
      <c r="M265" s="123"/>
      <c r="N265" s="124"/>
      <c r="O265" s="115"/>
      <c r="P265" s="125"/>
      <c r="Q265" s="126"/>
      <c r="R265" s="115"/>
      <c r="S265" s="122"/>
      <c r="T265" s="118"/>
      <c r="U265" s="130"/>
      <c r="V265" s="131"/>
      <c r="W265" s="131"/>
      <c r="X265" s="132"/>
      <c r="Y265" s="133"/>
      <c r="Z265" s="134"/>
      <c r="AA265" s="135"/>
      <c r="AB265" s="135"/>
      <c r="AC265" s="135"/>
      <c r="AD265" s="135"/>
      <c r="AE265" s="135"/>
      <c r="AF265" s="131"/>
      <c r="AG265" s="133"/>
      <c r="AH265" s="118"/>
      <c r="AI265" s="118"/>
      <c r="AJ265" s="118"/>
      <c r="AK265" s="118"/>
      <c r="AL265" s="118"/>
      <c r="AM265" s="121"/>
      <c r="AN265" s="121"/>
      <c r="AO265" s="121"/>
      <c r="AP265" s="121"/>
      <c r="AQ265" s="121"/>
      <c r="AR265" s="121"/>
    </row>
    <row r="266" spans="1:44" ht="35.1" customHeight="1" x14ac:dyDescent="0.35">
      <c r="A266" s="122"/>
      <c r="B266" s="143"/>
      <c r="C266" s="143"/>
      <c r="D266" s="143"/>
      <c r="E266" s="143"/>
      <c r="F266" s="143"/>
      <c r="G266" s="123"/>
      <c r="H266" s="124"/>
      <c r="I266" s="123"/>
      <c r="J266" s="124"/>
      <c r="K266" s="115"/>
      <c r="L266" s="115"/>
      <c r="M266" s="123"/>
      <c r="N266" s="124"/>
      <c r="O266" s="115"/>
      <c r="P266" s="125"/>
      <c r="Q266" s="126"/>
      <c r="R266" s="115"/>
      <c r="S266" s="122"/>
      <c r="T266" s="118"/>
      <c r="U266" s="130"/>
      <c r="V266" s="131"/>
      <c r="W266" s="131"/>
      <c r="X266" s="132"/>
      <c r="Y266" s="133"/>
      <c r="Z266" s="134"/>
      <c r="AA266" s="135"/>
      <c r="AB266" s="135"/>
      <c r="AC266" s="135"/>
      <c r="AD266" s="135"/>
      <c r="AE266" s="135"/>
      <c r="AF266" s="131"/>
      <c r="AG266" s="133"/>
      <c r="AH266" s="118"/>
      <c r="AI266" s="118"/>
      <c r="AJ266" s="118"/>
      <c r="AK266" s="118"/>
      <c r="AL266" s="118"/>
      <c r="AM266" s="121"/>
      <c r="AN266" s="121"/>
      <c r="AO266" s="121"/>
      <c r="AP266" s="121"/>
      <c r="AQ266" s="121"/>
      <c r="AR266" s="121"/>
    </row>
    <row r="267" spans="1:44" ht="35.1" customHeight="1" x14ac:dyDescent="0.35">
      <c r="A267" s="122"/>
      <c r="B267" s="143"/>
      <c r="C267" s="143"/>
      <c r="D267" s="143"/>
      <c r="E267" s="143"/>
      <c r="F267" s="143"/>
      <c r="G267" s="123"/>
      <c r="H267" s="124"/>
      <c r="I267" s="123"/>
      <c r="J267" s="124"/>
      <c r="K267" s="123"/>
      <c r="L267" s="124"/>
      <c r="M267" s="115"/>
      <c r="N267" s="115"/>
      <c r="O267" s="115"/>
      <c r="P267" s="125"/>
      <c r="Q267" s="126"/>
      <c r="R267" s="115"/>
      <c r="S267" s="122"/>
      <c r="T267" s="118"/>
      <c r="U267" s="130"/>
      <c r="V267" s="131"/>
      <c r="W267" s="131"/>
      <c r="X267" s="132"/>
      <c r="Y267" s="133"/>
      <c r="Z267" s="134"/>
      <c r="AA267" s="135"/>
      <c r="AB267" s="135"/>
      <c r="AC267" s="135"/>
      <c r="AD267" s="135"/>
      <c r="AE267" s="135"/>
      <c r="AF267" s="131"/>
      <c r="AG267" s="133"/>
      <c r="AH267" s="118"/>
      <c r="AI267" s="118"/>
      <c r="AJ267" s="118"/>
      <c r="AK267" s="118"/>
      <c r="AL267" s="118"/>
      <c r="AM267" s="121"/>
      <c r="AN267" s="121"/>
      <c r="AO267" s="121"/>
      <c r="AP267" s="121"/>
      <c r="AQ267" s="121"/>
      <c r="AR267" s="121"/>
    </row>
    <row r="268" spans="1:44" ht="35.1" customHeight="1" x14ac:dyDescent="0.25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8"/>
      <c r="U268" s="130"/>
      <c r="V268" s="131"/>
      <c r="W268" s="131"/>
      <c r="X268" s="132"/>
      <c r="Y268" s="133"/>
      <c r="Z268" s="134"/>
      <c r="AA268" s="135"/>
      <c r="AB268" s="135"/>
      <c r="AC268" s="135"/>
      <c r="AD268" s="135"/>
      <c r="AE268" s="135"/>
      <c r="AF268" s="131"/>
      <c r="AG268" s="133"/>
      <c r="AH268" s="118"/>
      <c r="AI268" s="118"/>
      <c r="AJ268" s="118"/>
      <c r="AK268" s="118"/>
      <c r="AL268" s="118"/>
      <c r="AM268" s="121"/>
      <c r="AN268" s="121"/>
      <c r="AO268" s="121"/>
      <c r="AP268" s="121"/>
      <c r="AQ268" s="121"/>
      <c r="AR268" s="121"/>
    </row>
    <row r="269" spans="1:44" ht="35.1" customHeight="1" x14ac:dyDescent="0.25">
      <c r="A269" s="116"/>
      <c r="B269" s="136"/>
      <c r="C269" s="137"/>
      <c r="D269" s="138"/>
      <c r="E269" s="137"/>
      <c r="F269" s="138"/>
      <c r="G269" s="141"/>
      <c r="H269" s="141"/>
      <c r="I269" s="139"/>
      <c r="J269" s="116"/>
      <c r="K269" s="141"/>
      <c r="L269" s="141"/>
      <c r="M269" s="116"/>
      <c r="N269" s="116"/>
      <c r="O269" s="116"/>
      <c r="P269" s="116"/>
      <c r="Q269" s="116"/>
      <c r="R269" s="116"/>
      <c r="S269" s="116"/>
      <c r="T269" s="118"/>
      <c r="U269" s="130"/>
      <c r="V269" s="131"/>
      <c r="W269" s="131"/>
      <c r="X269" s="132"/>
      <c r="Y269" s="133"/>
      <c r="Z269" s="134"/>
      <c r="AA269" s="135"/>
      <c r="AB269" s="135"/>
      <c r="AC269" s="135"/>
      <c r="AD269" s="135"/>
      <c r="AE269" s="135"/>
      <c r="AF269" s="131"/>
      <c r="AG269" s="133"/>
      <c r="AH269" s="118"/>
      <c r="AI269" s="118"/>
      <c r="AJ269" s="118"/>
      <c r="AK269" s="118"/>
      <c r="AL269" s="118"/>
      <c r="AM269" s="121"/>
      <c r="AN269" s="121"/>
      <c r="AO269" s="121"/>
      <c r="AP269" s="121"/>
      <c r="AQ269" s="121"/>
      <c r="AR269" s="121"/>
    </row>
    <row r="270" spans="1:44" ht="35.1" customHeight="1" x14ac:dyDescent="0.25">
      <c r="A270" s="116"/>
      <c r="B270" s="136"/>
      <c r="C270" s="137"/>
      <c r="D270" s="138"/>
      <c r="E270" s="137"/>
      <c r="F270" s="138"/>
      <c r="G270" s="141"/>
      <c r="H270" s="141"/>
      <c r="I270" s="139"/>
      <c r="J270" s="116"/>
      <c r="K270" s="141"/>
      <c r="L270" s="141"/>
      <c r="M270" s="116"/>
      <c r="N270" s="116"/>
      <c r="O270" s="116"/>
      <c r="P270" s="116"/>
      <c r="Q270" s="116"/>
      <c r="R270" s="116"/>
      <c r="S270" s="116"/>
      <c r="T270" s="118"/>
      <c r="U270" s="130"/>
      <c r="V270" s="131"/>
      <c r="W270" s="131"/>
      <c r="X270" s="132"/>
      <c r="Y270" s="133"/>
      <c r="Z270" s="134"/>
      <c r="AA270" s="135"/>
      <c r="AB270" s="135"/>
      <c r="AC270" s="135"/>
      <c r="AD270" s="135"/>
      <c r="AE270" s="135"/>
      <c r="AF270" s="131"/>
      <c r="AG270" s="133"/>
      <c r="AH270" s="118"/>
      <c r="AI270" s="118"/>
      <c r="AJ270" s="118"/>
      <c r="AK270" s="118"/>
      <c r="AL270" s="118"/>
      <c r="AM270" s="121"/>
      <c r="AN270" s="121"/>
      <c r="AO270" s="121"/>
      <c r="AP270" s="121"/>
      <c r="AQ270" s="121"/>
      <c r="AR270" s="121"/>
    </row>
    <row r="271" spans="1:44" ht="35.1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21"/>
      <c r="AN271" s="121"/>
      <c r="AO271" s="121"/>
      <c r="AP271" s="121"/>
      <c r="AQ271" s="121"/>
      <c r="AR271" s="121"/>
    </row>
    <row r="272" spans="1:44" ht="35.1" customHeight="1" x14ac:dyDescent="0.25">
      <c r="A272" s="115"/>
      <c r="B272" s="144"/>
      <c r="C272" s="144"/>
      <c r="D272" s="144"/>
      <c r="E272" s="144"/>
      <c r="F272" s="144"/>
      <c r="G272" s="145"/>
      <c r="H272" s="145"/>
      <c r="I272" s="145"/>
      <c r="J272" s="145"/>
      <c r="K272" s="145"/>
      <c r="L272" s="145"/>
      <c r="M272" s="145"/>
      <c r="N272" s="145"/>
      <c r="O272" s="116"/>
      <c r="P272" s="142"/>
      <c r="Q272" s="142"/>
      <c r="R272" s="117"/>
      <c r="S272" s="116"/>
      <c r="T272" s="118"/>
      <c r="U272" s="119"/>
      <c r="V272" s="119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18"/>
      <c r="AH272" s="118"/>
      <c r="AI272" s="118"/>
      <c r="AJ272" s="118"/>
      <c r="AK272" s="118"/>
      <c r="AL272" s="118"/>
      <c r="AM272" s="121"/>
      <c r="AN272" s="121"/>
      <c r="AO272" s="121"/>
      <c r="AP272" s="121"/>
      <c r="AQ272" s="121"/>
      <c r="AR272" s="121"/>
    </row>
    <row r="273" spans="1:44" ht="35.1" customHeight="1" x14ac:dyDescent="0.35">
      <c r="A273" s="122"/>
      <c r="B273" s="143"/>
      <c r="C273" s="143"/>
      <c r="D273" s="143"/>
      <c r="E273" s="143"/>
      <c r="F273" s="143"/>
      <c r="G273" s="115"/>
      <c r="H273" s="115"/>
      <c r="I273" s="123"/>
      <c r="J273" s="124"/>
      <c r="K273" s="123"/>
      <c r="L273" s="124"/>
      <c r="M273" s="123"/>
      <c r="N273" s="124"/>
      <c r="O273" s="115"/>
      <c r="P273" s="125"/>
      <c r="Q273" s="126"/>
      <c r="R273" s="115"/>
      <c r="S273" s="122"/>
      <c r="T273" s="118"/>
      <c r="U273" s="127"/>
      <c r="V273" s="127"/>
      <c r="W273" s="127"/>
      <c r="X273" s="128"/>
      <c r="Y273" s="129"/>
      <c r="Z273" s="127"/>
      <c r="AA273" s="127"/>
      <c r="AB273" s="127"/>
      <c r="AC273" s="127"/>
      <c r="AD273" s="127"/>
      <c r="AE273" s="127"/>
      <c r="AF273" s="127"/>
      <c r="AG273" s="127"/>
      <c r="AH273" s="118"/>
      <c r="AI273" s="118"/>
      <c r="AJ273" s="118"/>
      <c r="AK273" s="118"/>
      <c r="AL273" s="118"/>
      <c r="AM273" s="121"/>
      <c r="AN273" s="121"/>
      <c r="AO273" s="121"/>
      <c r="AP273" s="121"/>
      <c r="AQ273" s="121"/>
      <c r="AR273" s="121"/>
    </row>
    <row r="274" spans="1:44" ht="35.1" customHeight="1" x14ac:dyDescent="0.35">
      <c r="A274" s="122"/>
      <c r="B274" s="143"/>
      <c r="C274" s="143"/>
      <c r="D274" s="143"/>
      <c r="E274" s="143"/>
      <c r="F274" s="143"/>
      <c r="G274" s="123"/>
      <c r="H274" s="124"/>
      <c r="I274" s="115"/>
      <c r="J274" s="115"/>
      <c r="K274" s="123"/>
      <c r="L274" s="124"/>
      <c r="M274" s="123"/>
      <c r="N274" s="124"/>
      <c r="O274" s="115"/>
      <c r="P274" s="125"/>
      <c r="Q274" s="126"/>
      <c r="R274" s="115"/>
      <c r="S274" s="122"/>
      <c r="T274" s="118"/>
      <c r="U274" s="130"/>
      <c r="V274" s="131"/>
      <c r="W274" s="131"/>
      <c r="X274" s="132"/>
      <c r="Y274" s="133"/>
      <c r="Z274" s="134"/>
      <c r="AA274" s="135"/>
      <c r="AB274" s="135"/>
      <c r="AC274" s="135"/>
      <c r="AD274" s="135"/>
      <c r="AE274" s="135"/>
      <c r="AF274" s="131"/>
      <c r="AG274" s="133"/>
      <c r="AH274" s="118"/>
      <c r="AI274" s="118"/>
      <c r="AJ274" s="118"/>
      <c r="AK274" s="118"/>
      <c r="AL274" s="118"/>
      <c r="AM274" s="121"/>
      <c r="AN274" s="121"/>
      <c r="AO274" s="121"/>
      <c r="AP274" s="121"/>
      <c r="AQ274" s="121"/>
      <c r="AR274" s="121"/>
    </row>
    <row r="275" spans="1:44" ht="35.1" customHeight="1" x14ac:dyDescent="0.35">
      <c r="A275" s="122"/>
      <c r="B275" s="143"/>
      <c r="C275" s="143"/>
      <c r="D275" s="143"/>
      <c r="E275" s="143"/>
      <c r="F275" s="143"/>
      <c r="G275" s="123"/>
      <c r="H275" s="124"/>
      <c r="I275" s="123"/>
      <c r="J275" s="124"/>
      <c r="K275" s="115"/>
      <c r="L275" s="115"/>
      <c r="M275" s="123"/>
      <c r="N275" s="124"/>
      <c r="O275" s="115"/>
      <c r="P275" s="125"/>
      <c r="Q275" s="126"/>
      <c r="R275" s="115"/>
      <c r="S275" s="122"/>
      <c r="T275" s="118"/>
      <c r="U275" s="130"/>
      <c r="V275" s="131"/>
      <c r="W275" s="131"/>
      <c r="X275" s="132"/>
      <c r="Y275" s="133"/>
      <c r="Z275" s="134"/>
      <c r="AA275" s="135"/>
      <c r="AB275" s="135"/>
      <c r="AC275" s="135"/>
      <c r="AD275" s="135"/>
      <c r="AE275" s="135"/>
      <c r="AF275" s="131"/>
      <c r="AG275" s="133"/>
      <c r="AH275" s="118"/>
      <c r="AI275" s="118"/>
      <c r="AJ275" s="118"/>
      <c r="AK275" s="118"/>
      <c r="AL275" s="118"/>
      <c r="AM275" s="121"/>
      <c r="AN275" s="121"/>
      <c r="AO275" s="121"/>
      <c r="AP275" s="121"/>
      <c r="AQ275" s="121"/>
      <c r="AR275" s="121"/>
    </row>
    <row r="276" spans="1:44" ht="35.1" customHeight="1" x14ac:dyDescent="0.35">
      <c r="A276" s="122"/>
      <c r="B276" s="143"/>
      <c r="C276" s="143"/>
      <c r="D276" s="143"/>
      <c r="E276" s="143"/>
      <c r="F276" s="143"/>
      <c r="G276" s="123"/>
      <c r="H276" s="124"/>
      <c r="I276" s="123"/>
      <c r="J276" s="124"/>
      <c r="K276" s="123"/>
      <c r="L276" s="124"/>
      <c r="M276" s="115"/>
      <c r="N276" s="115"/>
      <c r="O276" s="115"/>
      <c r="P276" s="125"/>
      <c r="Q276" s="126"/>
      <c r="R276" s="115"/>
      <c r="S276" s="122"/>
      <c r="T276" s="118"/>
      <c r="U276" s="130"/>
      <c r="V276" s="131"/>
      <c r="W276" s="131"/>
      <c r="X276" s="132"/>
      <c r="Y276" s="133"/>
      <c r="Z276" s="134"/>
      <c r="AA276" s="135"/>
      <c r="AB276" s="135"/>
      <c r="AC276" s="135"/>
      <c r="AD276" s="135"/>
      <c r="AE276" s="135"/>
      <c r="AF276" s="131"/>
      <c r="AG276" s="133"/>
      <c r="AH276" s="118"/>
      <c r="AI276" s="118"/>
      <c r="AJ276" s="118"/>
      <c r="AK276" s="118"/>
      <c r="AL276" s="118"/>
      <c r="AM276" s="121"/>
      <c r="AN276" s="121"/>
      <c r="AO276" s="121"/>
      <c r="AP276" s="121"/>
      <c r="AQ276" s="121"/>
      <c r="AR276" s="121"/>
    </row>
    <row r="277" spans="1:44" ht="35.1" customHeight="1" x14ac:dyDescent="0.25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8"/>
      <c r="U277" s="130"/>
      <c r="V277" s="131"/>
      <c r="W277" s="131"/>
      <c r="X277" s="132"/>
      <c r="Y277" s="133"/>
      <c r="Z277" s="134"/>
      <c r="AA277" s="135"/>
      <c r="AB277" s="135"/>
      <c r="AC277" s="135"/>
      <c r="AD277" s="135"/>
      <c r="AE277" s="135"/>
      <c r="AF277" s="131"/>
      <c r="AG277" s="133"/>
      <c r="AH277" s="118"/>
      <c r="AI277" s="118"/>
      <c r="AJ277" s="118"/>
      <c r="AK277" s="118"/>
      <c r="AL277" s="118"/>
      <c r="AM277" s="121"/>
      <c r="AN277" s="121"/>
      <c r="AO277" s="121"/>
      <c r="AP277" s="121"/>
      <c r="AQ277" s="121"/>
      <c r="AR277" s="121"/>
    </row>
    <row r="278" spans="1:44" ht="35.1" customHeight="1" x14ac:dyDescent="0.25">
      <c r="A278" s="116"/>
      <c r="B278" s="136"/>
      <c r="C278" s="137"/>
      <c r="D278" s="138"/>
      <c r="E278" s="137"/>
      <c r="F278" s="138"/>
      <c r="G278" s="141"/>
      <c r="H278" s="141"/>
      <c r="I278" s="139"/>
      <c r="J278" s="116"/>
      <c r="K278" s="141"/>
      <c r="L278" s="141"/>
      <c r="M278" s="116"/>
      <c r="N278" s="116"/>
      <c r="O278" s="116"/>
      <c r="P278" s="116"/>
      <c r="Q278" s="116"/>
      <c r="R278" s="116"/>
      <c r="S278" s="116"/>
      <c r="T278" s="118"/>
      <c r="U278" s="130"/>
      <c r="V278" s="131"/>
      <c r="W278" s="131"/>
      <c r="X278" s="132"/>
      <c r="Y278" s="133"/>
      <c r="Z278" s="134"/>
      <c r="AA278" s="135"/>
      <c r="AB278" s="135"/>
      <c r="AC278" s="135"/>
      <c r="AD278" s="135"/>
      <c r="AE278" s="135"/>
      <c r="AF278" s="131"/>
      <c r="AG278" s="133"/>
      <c r="AH278" s="118"/>
      <c r="AI278" s="118"/>
      <c r="AJ278" s="118"/>
      <c r="AK278" s="118"/>
      <c r="AL278" s="118"/>
      <c r="AM278" s="121"/>
      <c r="AN278" s="121"/>
      <c r="AO278" s="121"/>
      <c r="AP278" s="121"/>
      <c r="AQ278" s="121"/>
      <c r="AR278" s="121"/>
    </row>
    <row r="279" spans="1:44" ht="35.1" customHeight="1" x14ac:dyDescent="0.25">
      <c r="A279" s="116"/>
      <c r="B279" s="136"/>
      <c r="C279" s="137"/>
      <c r="D279" s="138"/>
      <c r="E279" s="137"/>
      <c r="F279" s="138"/>
      <c r="G279" s="141"/>
      <c r="H279" s="141"/>
      <c r="I279" s="139"/>
      <c r="J279" s="116"/>
      <c r="K279" s="141"/>
      <c r="L279" s="141"/>
      <c r="M279" s="116"/>
      <c r="N279" s="116"/>
      <c r="O279" s="116"/>
      <c r="P279" s="116"/>
      <c r="Q279" s="116"/>
      <c r="R279" s="116"/>
      <c r="S279" s="116"/>
      <c r="T279" s="118"/>
      <c r="U279" s="130"/>
      <c r="V279" s="131"/>
      <c r="W279" s="131"/>
      <c r="X279" s="132"/>
      <c r="Y279" s="133"/>
      <c r="Z279" s="134"/>
      <c r="AA279" s="135"/>
      <c r="AB279" s="135"/>
      <c r="AC279" s="135"/>
      <c r="AD279" s="135"/>
      <c r="AE279" s="135"/>
      <c r="AF279" s="131"/>
      <c r="AG279" s="133"/>
      <c r="AH279" s="118"/>
      <c r="AI279" s="118"/>
      <c r="AJ279" s="118"/>
      <c r="AK279" s="118"/>
      <c r="AL279" s="118"/>
      <c r="AM279" s="121"/>
      <c r="AN279" s="121"/>
      <c r="AO279" s="121"/>
      <c r="AP279" s="121"/>
      <c r="AQ279" s="121"/>
      <c r="AR279" s="121"/>
    </row>
    <row r="280" spans="1:44" ht="35.1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21"/>
      <c r="AN280" s="121"/>
      <c r="AO280" s="121"/>
      <c r="AP280" s="121"/>
      <c r="AQ280" s="121"/>
      <c r="AR280" s="121"/>
    </row>
    <row r="281" spans="1:44" ht="35.1" customHeight="1" x14ac:dyDescent="0.25">
      <c r="A281" s="115"/>
      <c r="B281" s="144"/>
      <c r="C281" s="144"/>
      <c r="D281" s="144"/>
      <c r="E281" s="144"/>
      <c r="F281" s="144"/>
      <c r="G281" s="145"/>
      <c r="H281" s="145"/>
      <c r="I281" s="145"/>
      <c r="J281" s="145"/>
      <c r="K281" s="145"/>
      <c r="L281" s="145"/>
      <c r="M281" s="145"/>
      <c r="N281" s="145"/>
      <c r="O281" s="116"/>
      <c r="P281" s="142"/>
      <c r="Q281" s="142"/>
      <c r="R281" s="117"/>
      <c r="S281" s="116"/>
      <c r="T281" s="118"/>
      <c r="U281" s="119"/>
      <c r="V281" s="119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18"/>
      <c r="AH281" s="118"/>
      <c r="AI281" s="118"/>
      <c r="AJ281" s="118"/>
      <c r="AK281" s="118"/>
      <c r="AL281" s="118"/>
      <c r="AM281" s="121"/>
      <c r="AN281" s="121"/>
      <c r="AO281" s="121"/>
      <c r="AP281" s="121"/>
      <c r="AQ281" s="121"/>
      <c r="AR281" s="121"/>
    </row>
    <row r="282" spans="1:44" ht="35.1" customHeight="1" x14ac:dyDescent="0.35">
      <c r="A282" s="122"/>
      <c r="B282" s="143"/>
      <c r="C282" s="143"/>
      <c r="D282" s="143"/>
      <c r="E282" s="143"/>
      <c r="F282" s="143"/>
      <c r="G282" s="115"/>
      <c r="H282" s="115"/>
      <c r="I282" s="123"/>
      <c r="J282" s="124"/>
      <c r="K282" s="123"/>
      <c r="L282" s="124"/>
      <c r="M282" s="123"/>
      <c r="N282" s="124"/>
      <c r="O282" s="115"/>
      <c r="P282" s="125"/>
      <c r="Q282" s="126"/>
      <c r="R282" s="115"/>
      <c r="S282" s="122"/>
      <c r="T282" s="118"/>
      <c r="U282" s="127"/>
      <c r="V282" s="127"/>
      <c r="W282" s="127"/>
      <c r="X282" s="128"/>
      <c r="Y282" s="129"/>
      <c r="Z282" s="127"/>
      <c r="AA282" s="127"/>
      <c r="AB282" s="127"/>
      <c r="AC282" s="127"/>
      <c r="AD282" s="127"/>
      <c r="AE282" s="127"/>
      <c r="AF282" s="127"/>
      <c r="AG282" s="127"/>
      <c r="AH282" s="118"/>
      <c r="AI282" s="118"/>
      <c r="AJ282" s="118"/>
      <c r="AK282" s="118"/>
      <c r="AL282" s="118"/>
      <c r="AM282" s="121"/>
      <c r="AN282" s="121"/>
      <c r="AO282" s="121"/>
      <c r="AP282" s="121"/>
      <c r="AQ282" s="121"/>
      <c r="AR282" s="121"/>
    </row>
    <row r="283" spans="1:44" ht="35.1" customHeight="1" x14ac:dyDescent="0.35">
      <c r="A283" s="122"/>
      <c r="B283" s="143"/>
      <c r="C283" s="143"/>
      <c r="D283" s="143"/>
      <c r="E283" s="143"/>
      <c r="F283" s="143"/>
      <c r="G283" s="123"/>
      <c r="H283" s="124"/>
      <c r="I283" s="115"/>
      <c r="J283" s="115"/>
      <c r="K283" s="123"/>
      <c r="L283" s="124"/>
      <c r="M283" s="123"/>
      <c r="N283" s="124"/>
      <c r="O283" s="115"/>
      <c r="P283" s="125"/>
      <c r="Q283" s="126"/>
      <c r="R283" s="115"/>
      <c r="S283" s="122"/>
      <c r="T283" s="118"/>
      <c r="U283" s="130"/>
      <c r="V283" s="131"/>
      <c r="W283" s="131"/>
      <c r="X283" s="132"/>
      <c r="Y283" s="133"/>
      <c r="Z283" s="134"/>
      <c r="AA283" s="135"/>
      <c r="AB283" s="135"/>
      <c r="AC283" s="135"/>
      <c r="AD283" s="135"/>
      <c r="AE283" s="135"/>
      <c r="AF283" s="131"/>
      <c r="AG283" s="133"/>
      <c r="AH283" s="118"/>
      <c r="AI283" s="118"/>
      <c r="AJ283" s="118"/>
      <c r="AK283" s="118"/>
      <c r="AL283" s="118"/>
      <c r="AM283" s="121"/>
      <c r="AN283" s="121"/>
      <c r="AO283" s="121"/>
      <c r="AP283" s="121"/>
      <c r="AQ283" s="121"/>
      <c r="AR283" s="121"/>
    </row>
    <row r="284" spans="1:44" ht="35.1" customHeight="1" x14ac:dyDescent="0.35">
      <c r="A284" s="122"/>
      <c r="B284" s="143"/>
      <c r="C284" s="143"/>
      <c r="D284" s="143"/>
      <c r="E284" s="143"/>
      <c r="F284" s="143"/>
      <c r="G284" s="123"/>
      <c r="H284" s="124"/>
      <c r="I284" s="123"/>
      <c r="J284" s="124"/>
      <c r="K284" s="115"/>
      <c r="L284" s="115"/>
      <c r="M284" s="123"/>
      <c r="N284" s="124"/>
      <c r="O284" s="115"/>
      <c r="P284" s="125"/>
      <c r="Q284" s="126"/>
      <c r="R284" s="115"/>
      <c r="S284" s="122"/>
      <c r="T284" s="118"/>
      <c r="U284" s="130"/>
      <c r="V284" s="131"/>
      <c r="W284" s="131"/>
      <c r="X284" s="132"/>
      <c r="Y284" s="133"/>
      <c r="Z284" s="134"/>
      <c r="AA284" s="135"/>
      <c r="AB284" s="135"/>
      <c r="AC284" s="135"/>
      <c r="AD284" s="135"/>
      <c r="AE284" s="135"/>
      <c r="AF284" s="131"/>
      <c r="AG284" s="133"/>
      <c r="AH284" s="118"/>
      <c r="AI284" s="118"/>
      <c r="AJ284" s="118"/>
      <c r="AK284" s="118"/>
      <c r="AL284" s="118"/>
      <c r="AM284" s="121"/>
      <c r="AN284" s="121"/>
      <c r="AO284" s="121"/>
      <c r="AP284" s="121"/>
      <c r="AQ284" s="121"/>
      <c r="AR284" s="121"/>
    </row>
    <row r="285" spans="1:44" ht="35.1" customHeight="1" x14ac:dyDescent="0.35">
      <c r="A285" s="122"/>
      <c r="B285" s="143"/>
      <c r="C285" s="143"/>
      <c r="D285" s="143"/>
      <c r="E285" s="143"/>
      <c r="F285" s="143"/>
      <c r="G285" s="123"/>
      <c r="H285" s="124"/>
      <c r="I285" s="123"/>
      <c r="J285" s="124"/>
      <c r="K285" s="123"/>
      <c r="L285" s="124"/>
      <c r="M285" s="115"/>
      <c r="N285" s="115"/>
      <c r="O285" s="115"/>
      <c r="P285" s="125"/>
      <c r="Q285" s="126"/>
      <c r="R285" s="115"/>
      <c r="S285" s="122"/>
      <c r="T285" s="118"/>
      <c r="U285" s="130"/>
      <c r="V285" s="131"/>
      <c r="W285" s="131"/>
      <c r="X285" s="132"/>
      <c r="Y285" s="133"/>
      <c r="Z285" s="134"/>
      <c r="AA285" s="135"/>
      <c r="AB285" s="135"/>
      <c r="AC285" s="135"/>
      <c r="AD285" s="135"/>
      <c r="AE285" s="135"/>
      <c r="AF285" s="131"/>
      <c r="AG285" s="133"/>
      <c r="AH285" s="118"/>
      <c r="AI285" s="118"/>
      <c r="AJ285" s="118"/>
      <c r="AK285" s="118"/>
      <c r="AL285" s="118"/>
      <c r="AM285" s="121"/>
      <c r="AN285" s="121"/>
      <c r="AO285" s="121"/>
      <c r="AP285" s="121"/>
      <c r="AQ285" s="121"/>
      <c r="AR285" s="121"/>
    </row>
    <row r="286" spans="1:44" ht="35.1" customHeight="1" x14ac:dyDescent="0.25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8"/>
      <c r="U286" s="130"/>
      <c r="V286" s="131"/>
      <c r="W286" s="131"/>
      <c r="X286" s="132"/>
      <c r="Y286" s="133"/>
      <c r="Z286" s="134"/>
      <c r="AA286" s="135"/>
      <c r="AB286" s="135"/>
      <c r="AC286" s="135"/>
      <c r="AD286" s="135"/>
      <c r="AE286" s="135"/>
      <c r="AF286" s="131"/>
      <c r="AG286" s="133"/>
      <c r="AH286" s="118"/>
      <c r="AI286" s="118"/>
      <c r="AJ286" s="118"/>
      <c r="AK286" s="118"/>
      <c r="AL286" s="118"/>
      <c r="AM286" s="121"/>
      <c r="AN286" s="121"/>
      <c r="AO286" s="121"/>
      <c r="AP286" s="121"/>
      <c r="AQ286" s="121"/>
      <c r="AR286" s="121"/>
    </row>
    <row r="287" spans="1:44" ht="35.1" customHeight="1" x14ac:dyDescent="0.25">
      <c r="A287" s="116"/>
      <c r="B287" s="136"/>
      <c r="C287" s="137"/>
      <c r="D287" s="138"/>
      <c r="E287" s="137"/>
      <c r="F287" s="138"/>
      <c r="G287" s="141"/>
      <c r="H287" s="141"/>
      <c r="I287" s="139"/>
      <c r="J287" s="116"/>
      <c r="K287" s="141"/>
      <c r="L287" s="141"/>
      <c r="M287" s="116"/>
      <c r="N287" s="116"/>
      <c r="O287" s="116"/>
      <c r="P287" s="116"/>
      <c r="Q287" s="116"/>
      <c r="R287" s="116"/>
      <c r="S287" s="116"/>
      <c r="T287" s="118"/>
      <c r="U287" s="130"/>
      <c r="V287" s="131"/>
      <c r="W287" s="131"/>
      <c r="X287" s="132"/>
      <c r="Y287" s="133"/>
      <c r="Z287" s="134"/>
      <c r="AA287" s="135"/>
      <c r="AB287" s="135"/>
      <c r="AC287" s="135"/>
      <c r="AD287" s="135"/>
      <c r="AE287" s="135"/>
      <c r="AF287" s="131"/>
      <c r="AG287" s="133"/>
      <c r="AH287" s="118"/>
      <c r="AI287" s="118"/>
      <c r="AJ287" s="118"/>
      <c r="AK287" s="118"/>
      <c r="AL287" s="118"/>
      <c r="AM287" s="121"/>
      <c r="AN287" s="121"/>
      <c r="AO287" s="121"/>
      <c r="AP287" s="121"/>
      <c r="AQ287" s="121"/>
      <c r="AR287" s="121"/>
    </row>
    <row r="288" spans="1:44" ht="35.1" customHeight="1" x14ac:dyDescent="0.25">
      <c r="A288" s="116"/>
      <c r="B288" s="136"/>
      <c r="C288" s="137"/>
      <c r="D288" s="138"/>
      <c r="E288" s="137"/>
      <c r="F288" s="138"/>
      <c r="G288" s="141"/>
      <c r="H288" s="141"/>
      <c r="I288" s="139"/>
      <c r="J288" s="116"/>
      <c r="K288" s="141"/>
      <c r="L288" s="141"/>
      <c r="M288" s="116"/>
      <c r="N288" s="116"/>
      <c r="O288" s="116"/>
      <c r="P288" s="116"/>
      <c r="Q288" s="116"/>
      <c r="R288" s="116"/>
      <c r="S288" s="116"/>
      <c r="T288" s="118"/>
      <c r="U288" s="130"/>
      <c r="V288" s="131"/>
      <c r="W288" s="131"/>
      <c r="X288" s="132"/>
      <c r="Y288" s="133"/>
      <c r="Z288" s="134"/>
      <c r="AA288" s="135"/>
      <c r="AB288" s="135"/>
      <c r="AC288" s="135"/>
      <c r="AD288" s="135"/>
      <c r="AE288" s="135"/>
      <c r="AF288" s="131"/>
      <c r="AG288" s="133"/>
      <c r="AH288" s="118"/>
      <c r="AI288" s="118"/>
      <c r="AJ288" s="118"/>
      <c r="AK288" s="118"/>
      <c r="AL288" s="118"/>
      <c r="AM288" s="121"/>
      <c r="AN288" s="121"/>
      <c r="AO288" s="121"/>
      <c r="AP288" s="121"/>
      <c r="AQ288" s="121"/>
      <c r="AR288" s="121"/>
    </row>
    <row r="289" spans="1:44" ht="35.1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21"/>
      <c r="AN289" s="121"/>
      <c r="AO289" s="121"/>
      <c r="AP289" s="121"/>
      <c r="AQ289" s="121"/>
      <c r="AR289" s="121"/>
    </row>
    <row r="290" spans="1:44" ht="35.1" customHeight="1" x14ac:dyDescent="0.25">
      <c r="A290" s="115"/>
      <c r="B290" s="144"/>
      <c r="C290" s="144"/>
      <c r="D290" s="144"/>
      <c r="E290" s="144"/>
      <c r="F290" s="144"/>
      <c r="G290" s="145"/>
      <c r="H290" s="145"/>
      <c r="I290" s="145"/>
      <c r="J290" s="145"/>
      <c r="K290" s="145"/>
      <c r="L290" s="145"/>
      <c r="M290" s="145"/>
      <c r="N290" s="145"/>
      <c r="O290" s="116"/>
      <c r="P290" s="142"/>
      <c r="Q290" s="142"/>
      <c r="R290" s="117"/>
      <c r="S290" s="116"/>
      <c r="T290" s="118"/>
      <c r="U290" s="119"/>
      <c r="V290" s="119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18"/>
      <c r="AH290" s="118"/>
      <c r="AI290" s="118"/>
      <c r="AJ290" s="118"/>
      <c r="AK290" s="118"/>
      <c r="AL290" s="118"/>
      <c r="AM290" s="121"/>
      <c r="AN290" s="121"/>
      <c r="AO290" s="121"/>
      <c r="AP290" s="121"/>
      <c r="AQ290" s="121"/>
      <c r="AR290" s="121"/>
    </row>
    <row r="291" spans="1:44" ht="35.1" customHeight="1" x14ac:dyDescent="0.35">
      <c r="A291" s="122"/>
      <c r="B291" s="143"/>
      <c r="C291" s="143"/>
      <c r="D291" s="143"/>
      <c r="E291" s="143"/>
      <c r="F291" s="143"/>
      <c r="G291" s="115"/>
      <c r="H291" s="115"/>
      <c r="I291" s="123"/>
      <c r="J291" s="124"/>
      <c r="K291" s="123"/>
      <c r="L291" s="124"/>
      <c r="M291" s="123"/>
      <c r="N291" s="124"/>
      <c r="O291" s="115"/>
      <c r="P291" s="125"/>
      <c r="Q291" s="126"/>
      <c r="R291" s="115"/>
      <c r="S291" s="122"/>
      <c r="T291" s="118"/>
      <c r="U291" s="127"/>
      <c r="V291" s="127"/>
      <c r="W291" s="127"/>
      <c r="X291" s="128"/>
      <c r="Y291" s="129"/>
      <c r="Z291" s="127"/>
      <c r="AA291" s="127"/>
      <c r="AB291" s="127"/>
      <c r="AC291" s="127"/>
      <c r="AD291" s="127"/>
      <c r="AE291" s="127"/>
      <c r="AF291" s="127"/>
      <c r="AG291" s="127"/>
      <c r="AH291" s="118"/>
      <c r="AI291" s="118"/>
      <c r="AJ291" s="118"/>
      <c r="AK291" s="118"/>
      <c r="AL291" s="118"/>
      <c r="AM291" s="121"/>
      <c r="AN291" s="121"/>
      <c r="AO291" s="121"/>
      <c r="AP291" s="121"/>
      <c r="AQ291" s="121"/>
      <c r="AR291" s="121"/>
    </row>
    <row r="292" spans="1:44" ht="35.1" customHeight="1" x14ac:dyDescent="0.35">
      <c r="A292" s="122"/>
      <c r="B292" s="143"/>
      <c r="C292" s="143"/>
      <c r="D292" s="143"/>
      <c r="E292" s="143"/>
      <c r="F292" s="143"/>
      <c r="G292" s="123"/>
      <c r="H292" s="124"/>
      <c r="I292" s="115"/>
      <c r="J292" s="115"/>
      <c r="K292" s="123"/>
      <c r="L292" s="124"/>
      <c r="M292" s="123"/>
      <c r="N292" s="124"/>
      <c r="O292" s="115"/>
      <c r="P292" s="125"/>
      <c r="Q292" s="126"/>
      <c r="R292" s="115"/>
      <c r="S292" s="122"/>
      <c r="T292" s="118"/>
      <c r="U292" s="130"/>
      <c r="V292" s="131"/>
      <c r="W292" s="131"/>
      <c r="X292" s="132"/>
      <c r="Y292" s="133"/>
      <c r="Z292" s="134"/>
      <c r="AA292" s="135"/>
      <c r="AB292" s="135"/>
      <c r="AC292" s="135"/>
      <c r="AD292" s="135"/>
      <c r="AE292" s="135"/>
      <c r="AF292" s="131"/>
      <c r="AG292" s="133"/>
      <c r="AH292" s="118"/>
      <c r="AI292" s="118"/>
      <c r="AJ292" s="118"/>
      <c r="AK292" s="118"/>
      <c r="AL292" s="118"/>
      <c r="AM292" s="121"/>
      <c r="AN292" s="121"/>
      <c r="AO292" s="121"/>
      <c r="AP292" s="121"/>
      <c r="AQ292" s="121"/>
      <c r="AR292" s="121"/>
    </row>
    <row r="293" spans="1:44" ht="35.1" customHeight="1" x14ac:dyDescent="0.35">
      <c r="A293" s="122"/>
      <c r="B293" s="143"/>
      <c r="C293" s="143"/>
      <c r="D293" s="143"/>
      <c r="E293" s="143"/>
      <c r="F293" s="143"/>
      <c r="G293" s="123"/>
      <c r="H293" s="124"/>
      <c r="I293" s="123"/>
      <c r="J293" s="124"/>
      <c r="K293" s="115"/>
      <c r="L293" s="115"/>
      <c r="M293" s="123"/>
      <c r="N293" s="124"/>
      <c r="O293" s="115"/>
      <c r="P293" s="125"/>
      <c r="Q293" s="126"/>
      <c r="R293" s="115"/>
      <c r="S293" s="122"/>
      <c r="T293" s="118"/>
      <c r="U293" s="130"/>
      <c r="V293" s="131"/>
      <c r="W293" s="131"/>
      <c r="X293" s="132"/>
      <c r="Y293" s="133"/>
      <c r="Z293" s="134"/>
      <c r="AA293" s="135"/>
      <c r="AB293" s="135"/>
      <c r="AC293" s="135"/>
      <c r="AD293" s="135"/>
      <c r="AE293" s="135"/>
      <c r="AF293" s="131"/>
      <c r="AG293" s="133"/>
      <c r="AH293" s="118"/>
      <c r="AI293" s="118"/>
      <c r="AJ293" s="118"/>
      <c r="AK293" s="118"/>
      <c r="AL293" s="118"/>
      <c r="AM293" s="121"/>
      <c r="AN293" s="121"/>
      <c r="AO293" s="121"/>
      <c r="AP293" s="121"/>
      <c r="AQ293" s="121"/>
      <c r="AR293" s="121"/>
    </row>
    <row r="294" spans="1:44" ht="35.1" customHeight="1" x14ac:dyDescent="0.35">
      <c r="A294" s="122"/>
      <c r="B294" s="143"/>
      <c r="C294" s="143"/>
      <c r="D294" s="143"/>
      <c r="E294" s="143"/>
      <c r="F294" s="143"/>
      <c r="G294" s="123"/>
      <c r="H294" s="124"/>
      <c r="I294" s="123"/>
      <c r="J294" s="124"/>
      <c r="K294" s="123"/>
      <c r="L294" s="124"/>
      <c r="M294" s="115"/>
      <c r="N294" s="115"/>
      <c r="O294" s="115"/>
      <c r="P294" s="125"/>
      <c r="Q294" s="126"/>
      <c r="R294" s="115"/>
      <c r="S294" s="122"/>
      <c r="T294" s="118"/>
      <c r="U294" s="130"/>
      <c r="V294" s="131"/>
      <c r="W294" s="131"/>
      <c r="X294" s="132"/>
      <c r="Y294" s="133"/>
      <c r="Z294" s="134"/>
      <c r="AA294" s="135"/>
      <c r="AB294" s="135"/>
      <c r="AC294" s="135"/>
      <c r="AD294" s="135"/>
      <c r="AE294" s="135"/>
      <c r="AF294" s="131"/>
      <c r="AG294" s="133"/>
      <c r="AH294" s="118"/>
      <c r="AI294" s="118"/>
      <c r="AJ294" s="118"/>
      <c r="AK294" s="118"/>
      <c r="AL294" s="118"/>
      <c r="AM294" s="121"/>
      <c r="AN294" s="121"/>
      <c r="AO294" s="121"/>
      <c r="AP294" s="121"/>
      <c r="AQ294" s="121"/>
      <c r="AR294" s="121"/>
    </row>
    <row r="295" spans="1:44" ht="35.1" customHeight="1" x14ac:dyDescent="0.25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8"/>
      <c r="U295" s="130"/>
      <c r="V295" s="131"/>
      <c r="W295" s="131"/>
      <c r="X295" s="132"/>
      <c r="Y295" s="133"/>
      <c r="Z295" s="134"/>
      <c r="AA295" s="135"/>
      <c r="AB295" s="135"/>
      <c r="AC295" s="135"/>
      <c r="AD295" s="135"/>
      <c r="AE295" s="135"/>
      <c r="AF295" s="131"/>
      <c r="AG295" s="133"/>
      <c r="AH295" s="118"/>
      <c r="AI295" s="118"/>
      <c r="AJ295" s="118"/>
      <c r="AK295" s="118"/>
      <c r="AL295" s="118"/>
      <c r="AM295" s="121"/>
      <c r="AN295" s="121"/>
      <c r="AO295" s="121"/>
      <c r="AP295" s="121"/>
      <c r="AQ295" s="121"/>
      <c r="AR295" s="121"/>
    </row>
    <row r="296" spans="1:44" ht="35.1" customHeight="1" x14ac:dyDescent="0.25">
      <c r="A296" s="116"/>
      <c r="B296" s="136"/>
      <c r="C296" s="137"/>
      <c r="D296" s="138"/>
      <c r="E296" s="137"/>
      <c r="F296" s="138"/>
      <c r="G296" s="141"/>
      <c r="H296" s="141"/>
      <c r="I296" s="139"/>
      <c r="J296" s="116"/>
      <c r="K296" s="141"/>
      <c r="L296" s="141"/>
      <c r="M296" s="116"/>
      <c r="N296" s="116"/>
      <c r="O296" s="116"/>
      <c r="P296" s="116"/>
      <c r="Q296" s="116"/>
      <c r="R296" s="116"/>
      <c r="S296" s="116"/>
      <c r="T296" s="118"/>
      <c r="U296" s="130"/>
      <c r="V296" s="131"/>
      <c r="W296" s="131"/>
      <c r="X296" s="132"/>
      <c r="Y296" s="133"/>
      <c r="Z296" s="134"/>
      <c r="AA296" s="135"/>
      <c r="AB296" s="135"/>
      <c r="AC296" s="135"/>
      <c r="AD296" s="135"/>
      <c r="AE296" s="135"/>
      <c r="AF296" s="131"/>
      <c r="AG296" s="133"/>
      <c r="AH296" s="118"/>
      <c r="AI296" s="118"/>
      <c r="AJ296" s="118"/>
      <c r="AK296" s="118"/>
      <c r="AL296" s="118"/>
      <c r="AM296" s="121"/>
      <c r="AN296" s="121"/>
      <c r="AO296" s="121"/>
      <c r="AP296" s="121"/>
      <c r="AQ296" s="121"/>
      <c r="AR296" s="121"/>
    </row>
    <row r="297" spans="1:44" ht="35.1" customHeight="1" x14ac:dyDescent="0.25">
      <c r="A297" s="116"/>
      <c r="B297" s="136"/>
      <c r="C297" s="137"/>
      <c r="D297" s="138"/>
      <c r="E297" s="137"/>
      <c r="F297" s="138"/>
      <c r="G297" s="141"/>
      <c r="H297" s="141"/>
      <c r="I297" s="139"/>
      <c r="J297" s="116"/>
      <c r="K297" s="141"/>
      <c r="L297" s="141"/>
      <c r="M297" s="116"/>
      <c r="N297" s="116"/>
      <c r="O297" s="116"/>
      <c r="P297" s="116"/>
      <c r="Q297" s="116"/>
      <c r="R297" s="116"/>
      <c r="S297" s="116"/>
      <c r="T297" s="118"/>
      <c r="U297" s="130"/>
      <c r="V297" s="131"/>
      <c r="W297" s="131"/>
      <c r="X297" s="132"/>
      <c r="Y297" s="133"/>
      <c r="Z297" s="134"/>
      <c r="AA297" s="135"/>
      <c r="AB297" s="135"/>
      <c r="AC297" s="135"/>
      <c r="AD297" s="135"/>
      <c r="AE297" s="135"/>
      <c r="AF297" s="131"/>
      <c r="AG297" s="133"/>
      <c r="AH297" s="118"/>
      <c r="AI297" s="118"/>
      <c r="AJ297" s="118"/>
      <c r="AK297" s="118"/>
      <c r="AL297" s="118"/>
      <c r="AM297" s="121"/>
      <c r="AN297" s="121"/>
      <c r="AO297" s="121"/>
      <c r="AP297" s="121"/>
      <c r="AQ297" s="121"/>
      <c r="AR297" s="121"/>
    </row>
    <row r="298" spans="1:44" ht="35.1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21"/>
      <c r="AN298" s="121"/>
      <c r="AO298" s="121"/>
      <c r="AP298" s="121"/>
      <c r="AQ298" s="121"/>
      <c r="AR298" s="121"/>
    </row>
    <row r="299" spans="1:44" ht="35.1" customHeight="1" x14ac:dyDescent="0.25">
      <c r="A299" s="115"/>
      <c r="B299" s="144"/>
      <c r="C299" s="144"/>
      <c r="D299" s="144"/>
      <c r="E299" s="144"/>
      <c r="F299" s="144"/>
      <c r="G299" s="145"/>
      <c r="H299" s="145"/>
      <c r="I299" s="145"/>
      <c r="J299" s="145"/>
      <c r="K299" s="145"/>
      <c r="L299" s="145"/>
      <c r="M299" s="145"/>
      <c r="N299" s="145"/>
      <c r="O299" s="116"/>
      <c r="P299" s="142"/>
      <c r="Q299" s="142"/>
      <c r="R299" s="117"/>
      <c r="S299" s="116"/>
      <c r="T299" s="118"/>
      <c r="U299" s="119"/>
      <c r="V299" s="119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18"/>
      <c r="AH299" s="118"/>
      <c r="AI299" s="118"/>
      <c r="AJ299" s="118"/>
      <c r="AK299" s="118"/>
      <c r="AL299" s="118"/>
      <c r="AM299" s="121"/>
      <c r="AN299" s="121"/>
      <c r="AO299" s="121"/>
      <c r="AP299" s="121"/>
      <c r="AQ299" s="121"/>
      <c r="AR299" s="121"/>
    </row>
    <row r="300" spans="1:44" ht="35.1" customHeight="1" x14ac:dyDescent="0.35">
      <c r="A300" s="122"/>
      <c r="B300" s="143"/>
      <c r="C300" s="143"/>
      <c r="D300" s="143"/>
      <c r="E300" s="143"/>
      <c r="F300" s="143"/>
      <c r="G300" s="115"/>
      <c r="H300" s="115"/>
      <c r="I300" s="123"/>
      <c r="J300" s="124"/>
      <c r="K300" s="123"/>
      <c r="L300" s="124"/>
      <c r="M300" s="123"/>
      <c r="N300" s="124"/>
      <c r="O300" s="115"/>
      <c r="P300" s="125"/>
      <c r="Q300" s="126"/>
      <c r="R300" s="115"/>
      <c r="S300" s="122"/>
      <c r="T300" s="118"/>
      <c r="U300" s="127"/>
      <c r="V300" s="127"/>
      <c r="W300" s="127"/>
      <c r="X300" s="128"/>
      <c r="Y300" s="129"/>
      <c r="Z300" s="127"/>
      <c r="AA300" s="127"/>
      <c r="AB300" s="127"/>
      <c r="AC300" s="127"/>
      <c r="AD300" s="127"/>
      <c r="AE300" s="127"/>
      <c r="AF300" s="127"/>
      <c r="AG300" s="127"/>
      <c r="AH300" s="118"/>
      <c r="AI300" s="118"/>
      <c r="AJ300" s="118"/>
      <c r="AK300" s="118"/>
      <c r="AL300" s="118"/>
      <c r="AM300" s="121"/>
      <c r="AN300" s="121"/>
      <c r="AO300" s="121"/>
      <c r="AP300" s="121"/>
      <c r="AQ300" s="121"/>
      <c r="AR300" s="121"/>
    </row>
    <row r="301" spans="1:44" ht="35.1" customHeight="1" x14ac:dyDescent="0.35">
      <c r="A301" s="122"/>
      <c r="B301" s="143"/>
      <c r="C301" s="143"/>
      <c r="D301" s="143"/>
      <c r="E301" s="143"/>
      <c r="F301" s="143"/>
      <c r="G301" s="123"/>
      <c r="H301" s="124"/>
      <c r="I301" s="115"/>
      <c r="J301" s="115"/>
      <c r="K301" s="123"/>
      <c r="L301" s="124"/>
      <c r="M301" s="123"/>
      <c r="N301" s="124"/>
      <c r="O301" s="115"/>
      <c r="P301" s="125"/>
      <c r="Q301" s="126"/>
      <c r="R301" s="115"/>
      <c r="S301" s="122"/>
      <c r="T301" s="118"/>
      <c r="U301" s="130"/>
      <c r="V301" s="131"/>
      <c r="W301" s="131"/>
      <c r="X301" s="132"/>
      <c r="Y301" s="133"/>
      <c r="Z301" s="134"/>
      <c r="AA301" s="135"/>
      <c r="AB301" s="135"/>
      <c r="AC301" s="135"/>
      <c r="AD301" s="135"/>
      <c r="AE301" s="135"/>
      <c r="AF301" s="131"/>
      <c r="AG301" s="133"/>
      <c r="AH301" s="118"/>
      <c r="AI301" s="118"/>
      <c r="AJ301" s="118"/>
      <c r="AK301" s="118"/>
      <c r="AL301" s="118"/>
      <c r="AM301" s="121"/>
      <c r="AN301" s="121"/>
      <c r="AO301" s="121"/>
      <c r="AP301" s="121"/>
      <c r="AQ301" s="121"/>
      <c r="AR301" s="121"/>
    </row>
    <row r="302" spans="1:44" ht="35.1" customHeight="1" x14ac:dyDescent="0.35">
      <c r="A302" s="122"/>
      <c r="B302" s="143"/>
      <c r="C302" s="143"/>
      <c r="D302" s="143"/>
      <c r="E302" s="143"/>
      <c r="F302" s="143"/>
      <c r="G302" s="123"/>
      <c r="H302" s="124"/>
      <c r="I302" s="123"/>
      <c r="J302" s="124"/>
      <c r="K302" s="115"/>
      <c r="L302" s="115"/>
      <c r="M302" s="123"/>
      <c r="N302" s="124"/>
      <c r="O302" s="115"/>
      <c r="P302" s="125"/>
      <c r="Q302" s="126"/>
      <c r="R302" s="115"/>
      <c r="S302" s="122"/>
      <c r="T302" s="118"/>
      <c r="U302" s="130"/>
      <c r="V302" s="131"/>
      <c r="W302" s="131"/>
      <c r="X302" s="132"/>
      <c r="Y302" s="133"/>
      <c r="Z302" s="134"/>
      <c r="AA302" s="135"/>
      <c r="AB302" s="135"/>
      <c r="AC302" s="135"/>
      <c r="AD302" s="135"/>
      <c r="AE302" s="135"/>
      <c r="AF302" s="131"/>
      <c r="AG302" s="133"/>
      <c r="AH302" s="118"/>
      <c r="AI302" s="118"/>
      <c r="AJ302" s="118"/>
      <c r="AK302" s="118"/>
      <c r="AL302" s="118"/>
      <c r="AM302" s="121"/>
      <c r="AN302" s="121"/>
      <c r="AO302" s="121"/>
      <c r="AP302" s="121"/>
      <c r="AQ302" s="121"/>
      <c r="AR302" s="121"/>
    </row>
    <row r="303" spans="1:44" ht="35.1" customHeight="1" x14ac:dyDescent="0.35">
      <c r="A303" s="122"/>
      <c r="B303" s="143"/>
      <c r="C303" s="143"/>
      <c r="D303" s="143"/>
      <c r="E303" s="143"/>
      <c r="F303" s="143"/>
      <c r="G303" s="123"/>
      <c r="H303" s="124"/>
      <c r="I303" s="123"/>
      <c r="J303" s="124"/>
      <c r="K303" s="123"/>
      <c r="L303" s="124"/>
      <c r="M303" s="115"/>
      <c r="N303" s="115"/>
      <c r="O303" s="115"/>
      <c r="P303" s="125"/>
      <c r="Q303" s="126"/>
      <c r="R303" s="115"/>
      <c r="S303" s="122"/>
      <c r="T303" s="118"/>
      <c r="U303" s="130"/>
      <c r="V303" s="131"/>
      <c r="W303" s="131"/>
      <c r="X303" s="132"/>
      <c r="Y303" s="133"/>
      <c r="Z303" s="134"/>
      <c r="AA303" s="135"/>
      <c r="AB303" s="135"/>
      <c r="AC303" s="135"/>
      <c r="AD303" s="135"/>
      <c r="AE303" s="135"/>
      <c r="AF303" s="131"/>
      <c r="AG303" s="133"/>
      <c r="AH303" s="118"/>
      <c r="AI303" s="118"/>
      <c r="AJ303" s="118"/>
      <c r="AK303" s="118"/>
      <c r="AL303" s="118"/>
      <c r="AM303" s="121"/>
      <c r="AN303" s="121"/>
      <c r="AO303" s="121"/>
      <c r="AP303" s="121"/>
      <c r="AQ303" s="121"/>
      <c r="AR303" s="121"/>
    </row>
    <row r="304" spans="1:44" ht="35.1" customHeight="1" x14ac:dyDescent="0.25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8"/>
      <c r="U304" s="130"/>
      <c r="V304" s="131"/>
      <c r="W304" s="131"/>
      <c r="X304" s="132"/>
      <c r="Y304" s="133"/>
      <c r="Z304" s="134"/>
      <c r="AA304" s="135"/>
      <c r="AB304" s="135"/>
      <c r="AC304" s="135"/>
      <c r="AD304" s="135"/>
      <c r="AE304" s="135"/>
      <c r="AF304" s="131"/>
      <c r="AG304" s="133"/>
      <c r="AH304" s="118"/>
      <c r="AI304" s="118"/>
      <c r="AJ304" s="118"/>
      <c r="AK304" s="118"/>
      <c r="AL304" s="118"/>
      <c r="AM304" s="121"/>
      <c r="AN304" s="121"/>
      <c r="AO304" s="121"/>
      <c r="AP304" s="121"/>
      <c r="AQ304" s="121"/>
      <c r="AR304" s="121"/>
    </row>
    <row r="305" spans="1:44" ht="35.1" customHeight="1" x14ac:dyDescent="0.25">
      <c r="A305" s="116"/>
      <c r="B305" s="136"/>
      <c r="C305" s="137"/>
      <c r="D305" s="138"/>
      <c r="E305" s="137"/>
      <c r="F305" s="138"/>
      <c r="G305" s="141"/>
      <c r="H305" s="141"/>
      <c r="I305" s="139"/>
      <c r="J305" s="116"/>
      <c r="K305" s="141"/>
      <c r="L305" s="141"/>
      <c r="M305" s="116"/>
      <c r="N305" s="116"/>
      <c r="O305" s="116"/>
      <c r="P305" s="116"/>
      <c r="Q305" s="116"/>
      <c r="R305" s="116"/>
      <c r="S305" s="116"/>
      <c r="T305" s="118"/>
      <c r="U305" s="130"/>
      <c r="V305" s="131"/>
      <c r="W305" s="131"/>
      <c r="X305" s="132"/>
      <c r="Y305" s="133"/>
      <c r="Z305" s="134"/>
      <c r="AA305" s="135"/>
      <c r="AB305" s="135"/>
      <c r="AC305" s="135"/>
      <c r="AD305" s="135"/>
      <c r="AE305" s="135"/>
      <c r="AF305" s="131"/>
      <c r="AG305" s="133"/>
      <c r="AH305" s="118"/>
      <c r="AI305" s="118"/>
      <c r="AJ305" s="118"/>
      <c r="AK305" s="118"/>
      <c r="AL305" s="118"/>
      <c r="AM305" s="121"/>
      <c r="AN305" s="121"/>
      <c r="AO305" s="121"/>
      <c r="AP305" s="121"/>
      <c r="AQ305" s="121"/>
      <c r="AR305" s="121"/>
    </row>
    <row r="306" spans="1:44" ht="35.1" customHeight="1" x14ac:dyDescent="0.25">
      <c r="A306" s="116"/>
      <c r="B306" s="136"/>
      <c r="C306" s="137"/>
      <c r="D306" s="138"/>
      <c r="E306" s="137"/>
      <c r="F306" s="138"/>
      <c r="G306" s="141"/>
      <c r="H306" s="141"/>
      <c r="I306" s="139"/>
      <c r="J306" s="116"/>
      <c r="K306" s="141"/>
      <c r="L306" s="141"/>
      <c r="M306" s="116"/>
      <c r="N306" s="116"/>
      <c r="O306" s="116"/>
      <c r="P306" s="116"/>
      <c r="Q306" s="116"/>
      <c r="R306" s="116"/>
      <c r="S306" s="116"/>
      <c r="T306" s="118"/>
      <c r="U306" s="130"/>
      <c r="V306" s="131"/>
      <c r="W306" s="131"/>
      <c r="X306" s="132"/>
      <c r="Y306" s="133"/>
      <c r="Z306" s="134"/>
      <c r="AA306" s="135"/>
      <c r="AB306" s="135"/>
      <c r="AC306" s="135"/>
      <c r="AD306" s="135"/>
      <c r="AE306" s="135"/>
      <c r="AF306" s="131"/>
      <c r="AG306" s="133"/>
      <c r="AH306" s="118"/>
      <c r="AI306" s="118"/>
      <c r="AJ306" s="118"/>
      <c r="AK306" s="118"/>
      <c r="AL306" s="118"/>
      <c r="AM306" s="121"/>
      <c r="AN306" s="121"/>
      <c r="AO306" s="121"/>
      <c r="AP306" s="121"/>
      <c r="AQ306" s="121"/>
      <c r="AR306" s="121"/>
    </row>
    <row r="307" spans="1:44" ht="35.1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21"/>
      <c r="AN307" s="121"/>
      <c r="AO307" s="121"/>
      <c r="AP307" s="121"/>
      <c r="AQ307" s="121"/>
      <c r="AR307" s="121"/>
    </row>
    <row r="308" spans="1:44" ht="35.1" customHeight="1" x14ac:dyDescent="0.25">
      <c r="A308" s="115"/>
      <c r="B308" s="144"/>
      <c r="C308" s="144"/>
      <c r="D308" s="144"/>
      <c r="E308" s="144"/>
      <c r="F308" s="144"/>
      <c r="G308" s="145"/>
      <c r="H308" s="145"/>
      <c r="I308" s="145"/>
      <c r="J308" s="145"/>
      <c r="K308" s="145"/>
      <c r="L308" s="145"/>
      <c r="M308" s="145"/>
      <c r="N308" s="145"/>
      <c r="O308" s="116"/>
      <c r="P308" s="142"/>
      <c r="Q308" s="142"/>
      <c r="R308" s="117"/>
      <c r="S308" s="116"/>
      <c r="T308" s="118"/>
      <c r="U308" s="119"/>
      <c r="V308" s="119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18"/>
      <c r="AH308" s="118"/>
      <c r="AI308" s="118"/>
      <c r="AJ308" s="118"/>
      <c r="AK308" s="118"/>
      <c r="AL308" s="118"/>
      <c r="AM308" s="121"/>
      <c r="AN308" s="121"/>
      <c r="AO308" s="121"/>
      <c r="AP308" s="121"/>
      <c r="AQ308" s="121"/>
      <c r="AR308" s="121"/>
    </row>
    <row r="309" spans="1:44" ht="35.1" customHeight="1" x14ac:dyDescent="0.35">
      <c r="A309" s="122"/>
      <c r="B309" s="143"/>
      <c r="C309" s="143"/>
      <c r="D309" s="143"/>
      <c r="E309" s="143"/>
      <c r="F309" s="143"/>
      <c r="G309" s="115"/>
      <c r="H309" s="115"/>
      <c r="I309" s="123"/>
      <c r="J309" s="124"/>
      <c r="K309" s="123"/>
      <c r="L309" s="124"/>
      <c r="M309" s="123"/>
      <c r="N309" s="124"/>
      <c r="O309" s="115"/>
      <c r="P309" s="125"/>
      <c r="Q309" s="126"/>
      <c r="R309" s="115"/>
      <c r="S309" s="122"/>
      <c r="T309" s="118"/>
      <c r="U309" s="127"/>
      <c r="V309" s="127"/>
      <c r="W309" s="127"/>
      <c r="X309" s="128"/>
      <c r="Y309" s="129"/>
      <c r="Z309" s="127"/>
      <c r="AA309" s="127"/>
      <c r="AB309" s="127"/>
      <c r="AC309" s="127"/>
      <c r="AD309" s="127"/>
      <c r="AE309" s="127"/>
      <c r="AF309" s="127"/>
      <c r="AG309" s="127"/>
      <c r="AH309" s="118"/>
      <c r="AI309" s="118"/>
      <c r="AJ309" s="118"/>
      <c r="AK309" s="118"/>
      <c r="AL309" s="118"/>
      <c r="AM309" s="121"/>
      <c r="AN309" s="121"/>
      <c r="AO309" s="121"/>
      <c r="AP309" s="121"/>
      <c r="AQ309" s="121"/>
      <c r="AR309" s="121"/>
    </row>
    <row r="310" spans="1:44" ht="35.1" customHeight="1" x14ac:dyDescent="0.35">
      <c r="A310" s="122"/>
      <c r="B310" s="143"/>
      <c r="C310" s="143"/>
      <c r="D310" s="143"/>
      <c r="E310" s="143"/>
      <c r="F310" s="143"/>
      <c r="G310" s="123"/>
      <c r="H310" s="124"/>
      <c r="I310" s="115"/>
      <c r="J310" s="115"/>
      <c r="K310" s="123"/>
      <c r="L310" s="124"/>
      <c r="M310" s="123"/>
      <c r="N310" s="124"/>
      <c r="O310" s="115"/>
      <c r="P310" s="125"/>
      <c r="Q310" s="126"/>
      <c r="R310" s="115"/>
      <c r="S310" s="122"/>
      <c r="T310" s="118"/>
      <c r="U310" s="130"/>
      <c r="V310" s="131"/>
      <c r="W310" s="131"/>
      <c r="X310" s="132"/>
      <c r="Y310" s="133"/>
      <c r="Z310" s="134"/>
      <c r="AA310" s="135"/>
      <c r="AB310" s="135"/>
      <c r="AC310" s="135"/>
      <c r="AD310" s="135"/>
      <c r="AE310" s="135"/>
      <c r="AF310" s="131"/>
      <c r="AG310" s="133"/>
      <c r="AH310" s="118"/>
      <c r="AI310" s="118"/>
      <c r="AJ310" s="118"/>
      <c r="AK310" s="118"/>
      <c r="AL310" s="118"/>
      <c r="AM310" s="121"/>
      <c r="AN310" s="121"/>
      <c r="AO310" s="121"/>
      <c r="AP310" s="121"/>
      <c r="AQ310" s="121"/>
      <c r="AR310" s="121"/>
    </row>
    <row r="311" spans="1:44" ht="35.1" customHeight="1" x14ac:dyDescent="0.35">
      <c r="A311" s="122"/>
      <c r="B311" s="143"/>
      <c r="C311" s="143"/>
      <c r="D311" s="143"/>
      <c r="E311" s="143"/>
      <c r="F311" s="143"/>
      <c r="G311" s="123"/>
      <c r="H311" s="124"/>
      <c r="I311" s="123"/>
      <c r="J311" s="124"/>
      <c r="K311" s="115"/>
      <c r="L311" s="115"/>
      <c r="M311" s="123"/>
      <c r="N311" s="124"/>
      <c r="O311" s="115"/>
      <c r="P311" s="125"/>
      <c r="Q311" s="126"/>
      <c r="R311" s="115"/>
      <c r="S311" s="122"/>
      <c r="T311" s="118"/>
      <c r="U311" s="130"/>
      <c r="V311" s="131"/>
      <c r="W311" s="131"/>
      <c r="X311" s="132"/>
      <c r="Y311" s="133"/>
      <c r="Z311" s="134"/>
      <c r="AA311" s="135"/>
      <c r="AB311" s="135"/>
      <c r="AC311" s="135"/>
      <c r="AD311" s="135"/>
      <c r="AE311" s="135"/>
      <c r="AF311" s="131"/>
      <c r="AG311" s="133"/>
      <c r="AH311" s="118"/>
      <c r="AI311" s="118"/>
      <c r="AJ311" s="118"/>
      <c r="AK311" s="118"/>
      <c r="AL311" s="118"/>
      <c r="AM311" s="121"/>
      <c r="AN311" s="121"/>
      <c r="AO311" s="121"/>
      <c r="AP311" s="121"/>
      <c r="AQ311" s="121"/>
      <c r="AR311" s="121"/>
    </row>
    <row r="312" spans="1:44" ht="35.1" customHeight="1" x14ac:dyDescent="0.35">
      <c r="A312" s="122"/>
      <c r="B312" s="143"/>
      <c r="C312" s="143"/>
      <c r="D312" s="143"/>
      <c r="E312" s="143"/>
      <c r="F312" s="143"/>
      <c r="G312" s="123"/>
      <c r="H312" s="124"/>
      <c r="I312" s="123"/>
      <c r="J312" s="124"/>
      <c r="K312" s="123"/>
      <c r="L312" s="124"/>
      <c r="M312" s="115"/>
      <c r="N312" s="115"/>
      <c r="O312" s="115"/>
      <c r="P312" s="125"/>
      <c r="Q312" s="126"/>
      <c r="R312" s="115"/>
      <c r="S312" s="122"/>
      <c r="T312" s="118"/>
      <c r="U312" s="130"/>
      <c r="V312" s="131"/>
      <c r="W312" s="131"/>
      <c r="X312" s="132"/>
      <c r="Y312" s="133"/>
      <c r="Z312" s="134"/>
      <c r="AA312" s="135"/>
      <c r="AB312" s="135"/>
      <c r="AC312" s="135"/>
      <c r="AD312" s="135"/>
      <c r="AE312" s="135"/>
      <c r="AF312" s="131"/>
      <c r="AG312" s="133"/>
      <c r="AH312" s="118"/>
      <c r="AI312" s="118"/>
      <c r="AJ312" s="118"/>
      <c r="AK312" s="118"/>
      <c r="AL312" s="118"/>
      <c r="AM312" s="121"/>
      <c r="AN312" s="121"/>
      <c r="AO312" s="121"/>
      <c r="AP312" s="121"/>
      <c r="AQ312" s="121"/>
      <c r="AR312" s="121"/>
    </row>
    <row r="313" spans="1:44" ht="35.1" customHeight="1" x14ac:dyDescent="0.25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8"/>
      <c r="U313" s="130"/>
      <c r="V313" s="131"/>
      <c r="W313" s="131"/>
      <c r="X313" s="132"/>
      <c r="Y313" s="133"/>
      <c r="Z313" s="134"/>
      <c r="AA313" s="135"/>
      <c r="AB313" s="135"/>
      <c r="AC313" s="135"/>
      <c r="AD313" s="135"/>
      <c r="AE313" s="135"/>
      <c r="AF313" s="131"/>
      <c r="AG313" s="133"/>
      <c r="AH313" s="118"/>
      <c r="AI313" s="118"/>
      <c r="AJ313" s="118"/>
      <c r="AK313" s="118"/>
      <c r="AL313" s="118"/>
      <c r="AM313" s="121"/>
      <c r="AN313" s="121"/>
      <c r="AO313" s="121"/>
      <c r="AP313" s="121"/>
      <c r="AQ313" s="121"/>
      <c r="AR313" s="121"/>
    </row>
    <row r="314" spans="1:44" ht="35.1" customHeight="1" x14ac:dyDescent="0.25">
      <c r="A314" s="116"/>
      <c r="B314" s="136"/>
      <c r="C314" s="137"/>
      <c r="D314" s="138"/>
      <c r="E314" s="137"/>
      <c r="F314" s="138"/>
      <c r="G314" s="141"/>
      <c r="H314" s="141"/>
      <c r="I314" s="139"/>
      <c r="J314" s="116"/>
      <c r="K314" s="141"/>
      <c r="L314" s="141"/>
      <c r="M314" s="116"/>
      <c r="N314" s="116"/>
      <c r="O314" s="116"/>
      <c r="P314" s="116"/>
      <c r="Q314" s="116"/>
      <c r="R314" s="116"/>
      <c r="S314" s="116"/>
      <c r="T314" s="118"/>
      <c r="U314" s="130"/>
      <c r="V314" s="131"/>
      <c r="W314" s="131"/>
      <c r="X314" s="132"/>
      <c r="Y314" s="133"/>
      <c r="Z314" s="134"/>
      <c r="AA314" s="135"/>
      <c r="AB314" s="135"/>
      <c r="AC314" s="135"/>
      <c r="AD314" s="135"/>
      <c r="AE314" s="135"/>
      <c r="AF314" s="131"/>
      <c r="AG314" s="133"/>
      <c r="AH314" s="118"/>
      <c r="AI314" s="118"/>
      <c r="AJ314" s="118"/>
      <c r="AK314" s="118"/>
      <c r="AL314" s="118"/>
      <c r="AM314" s="121"/>
      <c r="AN314" s="121"/>
      <c r="AO314" s="121"/>
      <c r="AP314" s="121"/>
      <c r="AQ314" s="121"/>
      <c r="AR314" s="121"/>
    </row>
    <row r="315" spans="1:44" ht="35.1" customHeight="1" x14ac:dyDescent="0.25">
      <c r="A315" s="116"/>
      <c r="B315" s="136"/>
      <c r="C315" s="137"/>
      <c r="D315" s="138"/>
      <c r="E315" s="137"/>
      <c r="F315" s="138"/>
      <c r="G315" s="141"/>
      <c r="H315" s="141"/>
      <c r="I315" s="139"/>
      <c r="J315" s="116"/>
      <c r="K315" s="141"/>
      <c r="L315" s="141"/>
      <c r="M315" s="116"/>
      <c r="N315" s="116"/>
      <c r="O315" s="116"/>
      <c r="P315" s="116"/>
      <c r="Q315" s="116"/>
      <c r="R315" s="116"/>
      <c r="S315" s="116"/>
      <c r="T315" s="118"/>
      <c r="U315" s="130"/>
      <c r="V315" s="131"/>
      <c r="W315" s="131"/>
      <c r="X315" s="132"/>
      <c r="Y315" s="133"/>
      <c r="Z315" s="134"/>
      <c r="AA315" s="135"/>
      <c r="AB315" s="135"/>
      <c r="AC315" s="135"/>
      <c r="AD315" s="135"/>
      <c r="AE315" s="135"/>
      <c r="AF315" s="131"/>
      <c r="AG315" s="133"/>
      <c r="AH315" s="118"/>
      <c r="AI315" s="118"/>
      <c r="AJ315" s="118"/>
      <c r="AK315" s="118"/>
      <c r="AL315" s="118"/>
      <c r="AM315" s="121"/>
      <c r="AN315" s="121"/>
      <c r="AO315" s="121"/>
      <c r="AP315" s="121"/>
      <c r="AQ315" s="121"/>
      <c r="AR315" s="121"/>
    </row>
    <row r="316" spans="1:44" ht="35.1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21"/>
      <c r="AN316" s="121"/>
      <c r="AO316" s="121"/>
      <c r="AP316" s="121"/>
      <c r="AQ316" s="121"/>
      <c r="AR316" s="121"/>
    </row>
    <row r="317" spans="1:44" ht="35.1" customHeight="1" x14ac:dyDescent="0.25">
      <c r="A317" s="115"/>
      <c r="B317" s="144"/>
      <c r="C317" s="144"/>
      <c r="D317" s="144"/>
      <c r="E317" s="144"/>
      <c r="F317" s="144"/>
      <c r="G317" s="145"/>
      <c r="H317" s="145"/>
      <c r="I317" s="145"/>
      <c r="J317" s="145"/>
      <c r="K317" s="145"/>
      <c r="L317" s="145"/>
      <c r="M317" s="145"/>
      <c r="N317" s="145"/>
      <c r="O317" s="116"/>
      <c r="P317" s="142"/>
      <c r="Q317" s="142"/>
      <c r="R317" s="117"/>
      <c r="S317" s="116"/>
      <c r="T317" s="118"/>
      <c r="U317" s="119"/>
      <c r="V317" s="119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18"/>
      <c r="AH317" s="118"/>
      <c r="AI317" s="118"/>
      <c r="AJ317" s="118"/>
      <c r="AK317" s="118"/>
      <c r="AL317" s="118"/>
      <c r="AM317" s="121"/>
      <c r="AN317" s="121"/>
      <c r="AO317" s="121"/>
      <c r="AP317" s="121"/>
      <c r="AQ317" s="121"/>
      <c r="AR317" s="121"/>
    </row>
    <row r="318" spans="1:44" ht="35.1" customHeight="1" x14ac:dyDescent="0.35">
      <c r="A318" s="122"/>
      <c r="B318" s="143"/>
      <c r="C318" s="143"/>
      <c r="D318" s="143"/>
      <c r="E318" s="143"/>
      <c r="F318" s="143"/>
      <c r="G318" s="115"/>
      <c r="H318" s="115"/>
      <c r="I318" s="123"/>
      <c r="J318" s="124"/>
      <c r="K318" s="123"/>
      <c r="L318" s="124"/>
      <c r="M318" s="123"/>
      <c r="N318" s="124"/>
      <c r="O318" s="115"/>
      <c r="P318" s="125"/>
      <c r="Q318" s="126"/>
      <c r="R318" s="115"/>
      <c r="S318" s="122"/>
      <c r="T318" s="118"/>
      <c r="U318" s="127"/>
      <c r="V318" s="127"/>
      <c r="W318" s="127"/>
      <c r="X318" s="128"/>
      <c r="Y318" s="129"/>
      <c r="Z318" s="127"/>
      <c r="AA318" s="127"/>
      <c r="AB318" s="127"/>
      <c r="AC318" s="127"/>
      <c r="AD318" s="127"/>
      <c r="AE318" s="127"/>
      <c r="AF318" s="127"/>
      <c r="AG318" s="127"/>
      <c r="AH318" s="118"/>
      <c r="AI318" s="118"/>
      <c r="AJ318" s="118"/>
      <c r="AK318" s="118"/>
      <c r="AL318" s="118"/>
      <c r="AM318" s="121"/>
      <c r="AN318" s="121"/>
      <c r="AO318" s="121"/>
      <c r="AP318" s="121"/>
      <c r="AQ318" s="121"/>
      <c r="AR318" s="121"/>
    </row>
    <row r="319" spans="1:44" ht="35.1" customHeight="1" x14ac:dyDescent="0.35">
      <c r="A319" s="122"/>
      <c r="B319" s="143"/>
      <c r="C319" s="143"/>
      <c r="D319" s="143"/>
      <c r="E319" s="143"/>
      <c r="F319" s="143"/>
      <c r="G319" s="123"/>
      <c r="H319" s="124"/>
      <c r="I319" s="115"/>
      <c r="J319" s="115"/>
      <c r="K319" s="123"/>
      <c r="L319" s="124"/>
      <c r="M319" s="123"/>
      <c r="N319" s="124"/>
      <c r="O319" s="115"/>
      <c r="P319" s="125"/>
      <c r="Q319" s="126"/>
      <c r="R319" s="115"/>
      <c r="S319" s="122"/>
      <c r="T319" s="118"/>
      <c r="U319" s="130"/>
      <c r="V319" s="131"/>
      <c r="W319" s="131"/>
      <c r="X319" s="132"/>
      <c r="Y319" s="133"/>
      <c r="Z319" s="134"/>
      <c r="AA319" s="135"/>
      <c r="AB319" s="135"/>
      <c r="AC319" s="135"/>
      <c r="AD319" s="135"/>
      <c r="AE319" s="135"/>
      <c r="AF319" s="131"/>
      <c r="AG319" s="133"/>
      <c r="AH319" s="118"/>
      <c r="AI319" s="118"/>
      <c r="AJ319" s="118"/>
      <c r="AK319" s="118"/>
      <c r="AL319" s="118"/>
      <c r="AM319" s="121"/>
      <c r="AN319" s="121"/>
      <c r="AO319" s="121"/>
      <c r="AP319" s="121"/>
      <c r="AQ319" s="121"/>
      <c r="AR319" s="121"/>
    </row>
    <row r="320" spans="1:44" ht="35.1" customHeight="1" x14ac:dyDescent="0.35">
      <c r="A320" s="122"/>
      <c r="B320" s="143"/>
      <c r="C320" s="143"/>
      <c r="D320" s="143"/>
      <c r="E320" s="143"/>
      <c r="F320" s="143"/>
      <c r="G320" s="123"/>
      <c r="H320" s="124"/>
      <c r="I320" s="123"/>
      <c r="J320" s="124"/>
      <c r="K320" s="115"/>
      <c r="L320" s="115"/>
      <c r="M320" s="123"/>
      <c r="N320" s="124"/>
      <c r="O320" s="115"/>
      <c r="P320" s="125"/>
      <c r="Q320" s="126"/>
      <c r="R320" s="115"/>
      <c r="S320" s="122"/>
      <c r="T320" s="118"/>
      <c r="U320" s="130"/>
      <c r="V320" s="131"/>
      <c r="W320" s="131"/>
      <c r="X320" s="132"/>
      <c r="Y320" s="133"/>
      <c r="Z320" s="134"/>
      <c r="AA320" s="135"/>
      <c r="AB320" s="135"/>
      <c r="AC320" s="135"/>
      <c r="AD320" s="135"/>
      <c r="AE320" s="135"/>
      <c r="AF320" s="131"/>
      <c r="AG320" s="133"/>
      <c r="AH320" s="118"/>
      <c r="AI320" s="118"/>
      <c r="AJ320" s="118"/>
      <c r="AK320" s="118"/>
      <c r="AL320" s="118"/>
      <c r="AM320" s="121"/>
      <c r="AN320" s="121"/>
      <c r="AO320" s="121"/>
      <c r="AP320" s="121"/>
      <c r="AQ320" s="121"/>
      <c r="AR320" s="121"/>
    </row>
    <row r="321" spans="1:44" ht="35.1" customHeight="1" x14ac:dyDescent="0.35">
      <c r="A321" s="122"/>
      <c r="B321" s="143"/>
      <c r="C321" s="143"/>
      <c r="D321" s="143"/>
      <c r="E321" s="143"/>
      <c r="F321" s="143"/>
      <c r="G321" s="123"/>
      <c r="H321" s="124"/>
      <c r="I321" s="123"/>
      <c r="J321" s="124"/>
      <c r="K321" s="123"/>
      <c r="L321" s="124"/>
      <c r="M321" s="115"/>
      <c r="N321" s="115"/>
      <c r="O321" s="115"/>
      <c r="P321" s="125"/>
      <c r="Q321" s="126"/>
      <c r="R321" s="115"/>
      <c r="S321" s="122"/>
      <c r="T321" s="118"/>
      <c r="U321" s="130"/>
      <c r="V321" s="131"/>
      <c r="W321" s="131"/>
      <c r="X321" s="132"/>
      <c r="Y321" s="133"/>
      <c r="Z321" s="134"/>
      <c r="AA321" s="135"/>
      <c r="AB321" s="135"/>
      <c r="AC321" s="135"/>
      <c r="AD321" s="135"/>
      <c r="AE321" s="135"/>
      <c r="AF321" s="131"/>
      <c r="AG321" s="133"/>
      <c r="AH321" s="118"/>
      <c r="AI321" s="118"/>
      <c r="AJ321" s="118"/>
      <c r="AK321" s="118"/>
      <c r="AL321" s="118"/>
      <c r="AM321" s="121"/>
      <c r="AN321" s="121"/>
      <c r="AO321" s="121"/>
      <c r="AP321" s="121"/>
      <c r="AQ321" s="121"/>
      <c r="AR321" s="121"/>
    </row>
    <row r="322" spans="1:44" ht="35.1" customHeight="1" x14ac:dyDescent="0.25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8"/>
      <c r="U322" s="130"/>
      <c r="V322" s="131"/>
      <c r="W322" s="131"/>
      <c r="X322" s="132"/>
      <c r="Y322" s="133"/>
      <c r="Z322" s="134"/>
      <c r="AA322" s="135"/>
      <c r="AB322" s="135"/>
      <c r="AC322" s="135"/>
      <c r="AD322" s="135"/>
      <c r="AE322" s="135"/>
      <c r="AF322" s="131"/>
      <c r="AG322" s="133"/>
      <c r="AH322" s="118"/>
      <c r="AI322" s="118"/>
      <c r="AJ322" s="118"/>
      <c r="AK322" s="118"/>
      <c r="AL322" s="118"/>
      <c r="AM322" s="121"/>
      <c r="AN322" s="121"/>
      <c r="AO322" s="121"/>
      <c r="AP322" s="121"/>
      <c r="AQ322" s="121"/>
      <c r="AR322" s="121"/>
    </row>
    <row r="323" spans="1:44" ht="35.1" customHeight="1" x14ac:dyDescent="0.25">
      <c r="A323" s="116"/>
      <c r="B323" s="136"/>
      <c r="C323" s="137"/>
      <c r="D323" s="138"/>
      <c r="E323" s="137"/>
      <c r="F323" s="138"/>
      <c r="G323" s="141"/>
      <c r="H323" s="141"/>
      <c r="I323" s="139"/>
      <c r="J323" s="116"/>
      <c r="K323" s="141"/>
      <c r="L323" s="141"/>
      <c r="M323" s="116"/>
      <c r="N323" s="116"/>
      <c r="O323" s="116"/>
      <c r="P323" s="116"/>
      <c r="Q323" s="116"/>
      <c r="R323" s="116"/>
      <c r="S323" s="116"/>
      <c r="T323" s="118"/>
      <c r="U323" s="130"/>
      <c r="V323" s="131"/>
      <c r="W323" s="131"/>
      <c r="X323" s="132"/>
      <c r="Y323" s="133"/>
      <c r="Z323" s="134"/>
      <c r="AA323" s="135"/>
      <c r="AB323" s="135"/>
      <c r="AC323" s="135"/>
      <c r="AD323" s="135"/>
      <c r="AE323" s="135"/>
      <c r="AF323" s="131"/>
      <c r="AG323" s="133"/>
      <c r="AH323" s="118"/>
      <c r="AI323" s="118"/>
      <c r="AJ323" s="118"/>
      <c r="AK323" s="118"/>
      <c r="AL323" s="118"/>
      <c r="AM323" s="121"/>
      <c r="AN323" s="121"/>
      <c r="AO323" s="121"/>
      <c r="AP323" s="121"/>
      <c r="AQ323" s="121"/>
      <c r="AR323" s="121"/>
    </row>
    <row r="324" spans="1:44" ht="35.1" customHeight="1" x14ac:dyDescent="0.25">
      <c r="A324" s="116"/>
      <c r="B324" s="136"/>
      <c r="C324" s="137"/>
      <c r="D324" s="138"/>
      <c r="E324" s="137"/>
      <c r="F324" s="138"/>
      <c r="G324" s="141"/>
      <c r="H324" s="141"/>
      <c r="I324" s="139"/>
      <c r="J324" s="116"/>
      <c r="K324" s="141"/>
      <c r="L324" s="141"/>
      <c r="M324" s="116"/>
      <c r="N324" s="116"/>
      <c r="O324" s="116"/>
      <c r="P324" s="116"/>
      <c r="Q324" s="116"/>
      <c r="R324" s="116"/>
      <c r="S324" s="116"/>
      <c r="T324" s="118"/>
      <c r="U324" s="130"/>
      <c r="V324" s="131"/>
      <c r="W324" s="131"/>
      <c r="X324" s="132"/>
      <c r="Y324" s="133"/>
      <c r="Z324" s="134"/>
      <c r="AA324" s="135"/>
      <c r="AB324" s="135"/>
      <c r="AC324" s="135"/>
      <c r="AD324" s="135"/>
      <c r="AE324" s="135"/>
      <c r="AF324" s="131"/>
      <c r="AG324" s="133"/>
      <c r="AH324" s="118"/>
      <c r="AI324" s="118"/>
      <c r="AJ324" s="118"/>
      <c r="AK324" s="118"/>
      <c r="AL324" s="118"/>
      <c r="AM324" s="121"/>
      <c r="AN324" s="121"/>
      <c r="AO324" s="121"/>
      <c r="AP324" s="121"/>
      <c r="AQ324" s="121"/>
      <c r="AR324" s="121"/>
    </row>
    <row r="325" spans="1:44" ht="35.1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21"/>
      <c r="AN325" s="121"/>
      <c r="AO325" s="121"/>
      <c r="AP325" s="121"/>
      <c r="AQ325" s="121"/>
      <c r="AR325" s="121"/>
    </row>
    <row r="326" spans="1:44" ht="35.1" customHeight="1" x14ac:dyDescent="0.25">
      <c r="A326" s="115"/>
      <c r="B326" s="144"/>
      <c r="C326" s="144"/>
      <c r="D326" s="144"/>
      <c r="E326" s="144"/>
      <c r="F326" s="144"/>
      <c r="G326" s="145"/>
      <c r="H326" s="145"/>
      <c r="I326" s="145"/>
      <c r="J326" s="145"/>
      <c r="K326" s="145"/>
      <c r="L326" s="145"/>
      <c r="M326" s="145"/>
      <c r="N326" s="145"/>
      <c r="O326" s="116"/>
      <c r="P326" s="142"/>
      <c r="Q326" s="142"/>
      <c r="R326" s="117"/>
      <c r="S326" s="116"/>
      <c r="T326" s="118"/>
      <c r="U326" s="119"/>
      <c r="V326" s="119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18"/>
      <c r="AH326" s="118"/>
      <c r="AI326" s="118"/>
      <c r="AJ326" s="118"/>
      <c r="AK326" s="118"/>
      <c r="AL326" s="118"/>
      <c r="AM326" s="121"/>
      <c r="AN326" s="121"/>
      <c r="AO326" s="121"/>
      <c r="AP326" s="121"/>
      <c r="AQ326" s="121"/>
      <c r="AR326" s="121"/>
    </row>
    <row r="327" spans="1:44" ht="35.1" customHeight="1" x14ac:dyDescent="0.35">
      <c r="A327" s="122"/>
      <c r="B327" s="143"/>
      <c r="C327" s="143"/>
      <c r="D327" s="143"/>
      <c r="E327" s="143"/>
      <c r="F327" s="143"/>
      <c r="G327" s="115"/>
      <c r="H327" s="115"/>
      <c r="I327" s="123"/>
      <c r="J327" s="124"/>
      <c r="K327" s="123"/>
      <c r="L327" s="124"/>
      <c r="M327" s="123"/>
      <c r="N327" s="124"/>
      <c r="O327" s="115"/>
      <c r="P327" s="125"/>
      <c r="Q327" s="126"/>
      <c r="R327" s="115"/>
      <c r="S327" s="122"/>
      <c r="T327" s="118"/>
      <c r="U327" s="127"/>
      <c r="V327" s="127"/>
      <c r="W327" s="127"/>
      <c r="X327" s="128"/>
      <c r="Y327" s="129"/>
      <c r="Z327" s="127"/>
      <c r="AA327" s="127"/>
      <c r="AB327" s="127"/>
      <c r="AC327" s="127"/>
      <c r="AD327" s="127"/>
      <c r="AE327" s="127"/>
      <c r="AF327" s="127"/>
      <c r="AG327" s="127"/>
      <c r="AH327" s="118"/>
      <c r="AI327" s="118"/>
      <c r="AJ327" s="118"/>
      <c r="AK327" s="118"/>
      <c r="AL327" s="118"/>
      <c r="AM327" s="121"/>
      <c r="AN327" s="121"/>
      <c r="AO327" s="121"/>
      <c r="AP327" s="121"/>
      <c r="AQ327" s="121"/>
      <c r="AR327" s="121"/>
    </row>
    <row r="328" spans="1:44" ht="35.1" customHeight="1" x14ac:dyDescent="0.35">
      <c r="A328" s="122"/>
      <c r="B328" s="143"/>
      <c r="C328" s="143"/>
      <c r="D328" s="143"/>
      <c r="E328" s="143"/>
      <c r="F328" s="143"/>
      <c r="G328" s="123"/>
      <c r="H328" s="124"/>
      <c r="I328" s="115"/>
      <c r="J328" s="115"/>
      <c r="K328" s="123"/>
      <c r="L328" s="124"/>
      <c r="M328" s="123"/>
      <c r="N328" s="124"/>
      <c r="O328" s="115"/>
      <c r="P328" s="125"/>
      <c r="Q328" s="126"/>
      <c r="R328" s="115"/>
      <c r="S328" s="122"/>
      <c r="T328" s="118"/>
      <c r="U328" s="130"/>
      <c r="V328" s="131"/>
      <c r="W328" s="131"/>
      <c r="X328" s="132"/>
      <c r="Y328" s="133"/>
      <c r="Z328" s="134"/>
      <c r="AA328" s="135"/>
      <c r="AB328" s="135"/>
      <c r="AC328" s="135"/>
      <c r="AD328" s="135"/>
      <c r="AE328" s="135"/>
      <c r="AF328" s="131"/>
      <c r="AG328" s="133"/>
      <c r="AH328" s="118"/>
      <c r="AI328" s="118"/>
      <c r="AJ328" s="118"/>
      <c r="AK328" s="118"/>
      <c r="AL328" s="118"/>
      <c r="AM328" s="121"/>
      <c r="AN328" s="121"/>
      <c r="AO328" s="121"/>
      <c r="AP328" s="121"/>
      <c r="AQ328" s="121"/>
      <c r="AR328" s="121"/>
    </row>
    <row r="329" spans="1:44" ht="35.1" customHeight="1" x14ac:dyDescent="0.35">
      <c r="A329" s="122"/>
      <c r="B329" s="143"/>
      <c r="C329" s="143"/>
      <c r="D329" s="143"/>
      <c r="E329" s="143"/>
      <c r="F329" s="143"/>
      <c r="G329" s="123"/>
      <c r="H329" s="124"/>
      <c r="I329" s="123"/>
      <c r="J329" s="124"/>
      <c r="K329" s="115"/>
      <c r="L329" s="115"/>
      <c r="M329" s="123"/>
      <c r="N329" s="124"/>
      <c r="O329" s="115"/>
      <c r="P329" s="125"/>
      <c r="Q329" s="126"/>
      <c r="R329" s="115"/>
      <c r="S329" s="122"/>
      <c r="T329" s="118"/>
      <c r="U329" s="130"/>
      <c r="V329" s="131"/>
      <c r="W329" s="131"/>
      <c r="X329" s="132"/>
      <c r="Y329" s="133"/>
      <c r="Z329" s="134"/>
      <c r="AA329" s="135"/>
      <c r="AB329" s="135"/>
      <c r="AC329" s="135"/>
      <c r="AD329" s="135"/>
      <c r="AE329" s="135"/>
      <c r="AF329" s="131"/>
      <c r="AG329" s="133"/>
      <c r="AH329" s="118"/>
      <c r="AI329" s="118"/>
      <c r="AJ329" s="118"/>
      <c r="AK329" s="118"/>
      <c r="AL329" s="118"/>
      <c r="AM329" s="121"/>
      <c r="AN329" s="121"/>
      <c r="AO329" s="121"/>
      <c r="AP329" s="121"/>
      <c r="AQ329" s="121"/>
      <c r="AR329" s="121"/>
    </row>
    <row r="330" spans="1:44" ht="35.1" customHeight="1" x14ac:dyDescent="0.35">
      <c r="A330" s="122"/>
      <c r="B330" s="143"/>
      <c r="C330" s="143"/>
      <c r="D330" s="143"/>
      <c r="E330" s="143"/>
      <c r="F330" s="143"/>
      <c r="G330" s="123"/>
      <c r="H330" s="124"/>
      <c r="I330" s="123"/>
      <c r="J330" s="124"/>
      <c r="K330" s="123"/>
      <c r="L330" s="124"/>
      <c r="M330" s="115"/>
      <c r="N330" s="115"/>
      <c r="O330" s="115"/>
      <c r="P330" s="125"/>
      <c r="Q330" s="126"/>
      <c r="R330" s="115"/>
      <c r="S330" s="122"/>
      <c r="T330" s="118"/>
      <c r="U330" s="130"/>
      <c r="V330" s="131"/>
      <c r="W330" s="131"/>
      <c r="X330" s="132"/>
      <c r="Y330" s="133"/>
      <c r="Z330" s="134"/>
      <c r="AA330" s="135"/>
      <c r="AB330" s="135"/>
      <c r="AC330" s="135"/>
      <c r="AD330" s="135"/>
      <c r="AE330" s="135"/>
      <c r="AF330" s="131"/>
      <c r="AG330" s="133"/>
      <c r="AH330" s="118"/>
      <c r="AI330" s="118"/>
      <c r="AJ330" s="118"/>
      <c r="AK330" s="118"/>
      <c r="AL330" s="118"/>
      <c r="AM330" s="121"/>
      <c r="AN330" s="121"/>
      <c r="AO330" s="121"/>
      <c r="AP330" s="121"/>
      <c r="AQ330" s="121"/>
      <c r="AR330" s="121"/>
    </row>
    <row r="331" spans="1:44" ht="35.1" customHeight="1" x14ac:dyDescent="0.25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8"/>
      <c r="U331" s="130"/>
      <c r="V331" s="131"/>
      <c r="W331" s="131"/>
      <c r="X331" s="132"/>
      <c r="Y331" s="133"/>
      <c r="Z331" s="134"/>
      <c r="AA331" s="135"/>
      <c r="AB331" s="135"/>
      <c r="AC331" s="135"/>
      <c r="AD331" s="135"/>
      <c r="AE331" s="135"/>
      <c r="AF331" s="131"/>
      <c r="AG331" s="133"/>
      <c r="AH331" s="118"/>
      <c r="AI331" s="118"/>
      <c r="AJ331" s="118"/>
      <c r="AK331" s="118"/>
      <c r="AL331" s="118"/>
      <c r="AM331" s="121"/>
      <c r="AN331" s="121"/>
      <c r="AO331" s="121"/>
      <c r="AP331" s="121"/>
      <c r="AQ331" s="121"/>
      <c r="AR331" s="121"/>
    </row>
    <row r="332" spans="1:44" ht="35.1" customHeight="1" x14ac:dyDescent="0.25">
      <c r="A332" s="116"/>
      <c r="B332" s="136"/>
      <c r="C332" s="137"/>
      <c r="D332" s="138"/>
      <c r="E332" s="137"/>
      <c r="F332" s="138"/>
      <c r="G332" s="141"/>
      <c r="H332" s="141"/>
      <c r="I332" s="139"/>
      <c r="J332" s="116"/>
      <c r="K332" s="141"/>
      <c r="L332" s="141"/>
      <c r="M332" s="116"/>
      <c r="N332" s="116"/>
      <c r="O332" s="116"/>
      <c r="P332" s="116"/>
      <c r="Q332" s="116"/>
      <c r="R332" s="116"/>
      <c r="S332" s="116"/>
      <c r="T332" s="118"/>
      <c r="U332" s="130"/>
      <c r="V332" s="131"/>
      <c r="W332" s="131"/>
      <c r="X332" s="132"/>
      <c r="Y332" s="133"/>
      <c r="Z332" s="134"/>
      <c r="AA332" s="135"/>
      <c r="AB332" s="135"/>
      <c r="AC332" s="135"/>
      <c r="AD332" s="135"/>
      <c r="AE332" s="135"/>
      <c r="AF332" s="131"/>
      <c r="AG332" s="133"/>
      <c r="AH332" s="118"/>
      <c r="AI332" s="118"/>
      <c r="AJ332" s="118"/>
      <c r="AK332" s="118"/>
      <c r="AL332" s="118"/>
      <c r="AM332" s="121"/>
      <c r="AN332" s="121"/>
      <c r="AO332" s="121"/>
      <c r="AP332" s="121"/>
      <c r="AQ332" s="121"/>
      <c r="AR332" s="121"/>
    </row>
    <row r="333" spans="1:44" ht="35.1" customHeight="1" x14ac:dyDescent="0.25">
      <c r="A333" s="116"/>
      <c r="B333" s="136"/>
      <c r="C333" s="137"/>
      <c r="D333" s="138"/>
      <c r="E333" s="137"/>
      <c r="F333" s="138"/>
      <c r="G333" s="141"/>
      <c r="H333" s="141"/>
      <c r="I333" s="139"/>
      <c r="J333" s="116"/>
      <c r="K333" s="141"/>
      <c r="L333" s="141"/>
      <c r="M333" s="116"/>
      <c r="N333" s="116"/>
      <c r="O333" s="116"/>
      <c r="P333" s="116"/>
      <c r="Q333" s="116"/>
      <c r="R333" s="116"/>
      <c r="S333" s="116"/>
      <c r="T333" s="118"/>
      <c r="U333" s="130"/>
      <c r="V333" s="131"/>
      <c r="W333" s="131"/>
      <c r="X333" s="132"/>
      <c r="Y333" s="133"/>
      <c r="Z333" s="134"/>
      <c r="AA333" s="135"/>
      <c r="AB333" s="135"/>
      <c r="AC333" s="135"/>
      <c r="AD333" s="135"/>
      <c r="AE333" s="135"/>
      <c r="AF333" s="131"/>
      <c r="AG333" s="133"/>
      <c r="AH333" s="118"/>
      <c r="AI333" s="118"/>
      <c r="AJ333" s="118"/>
      <c r="AK333" s="118"/>
      <c r="AL333" s="118"/>
      <c r="AM333" s="121"/>
      <c r="AN333" s="121"/>
      <c r="AO333" s="121"/>
      <c r="AP333" s="121"/>
      <c r="AQ333" s="121"/>
      <c r="AR333" s="121"/>
    </row>
    <row r="334" spans="1:44" ht="35.1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21"/>
      <c r="AN334" s="121"/>
      <c r="AO334" s="121"/>
      <c r="AP334" s="121"/>
      <c r="AQ334" s="121"/>
      <c r="AR334" s="121"/>
    </row>
    <row r="335" spans="1:44" ht="35.1" customHeight="1" x14ac:dyDescent="0.25">
      <c r="A335" s="115"/>
      <c r="B335" s="144"/>
      <c r="C335" s="144"/>
      <c r="D335" s="144"/>
      <c r="E335" s="144"/>
      <c r="F335" s="144"/>
      <c r="G335" s="145"/>
      <c r="H335" s="145"/>
      <c r="I335" s="145"/>
      <c r="J335" s="145"/>
      <c r="K335" s="145"/>
      <c r="L335" s="145"/>
      <c r="M335" s="145"/>
      <c r="N335" s="145"/>
      <c r="O335" s="116"/>
      <c r="P335" s="142"/>
      <c r="Q335" s="142"/>
      <c r="R335" s="117"/>
      <c r="S335" s="116"/>
      <c r="T335" s="118"/>
      <c r="U335" s="119"/>
      <c r="V335" s="119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18"/>
      <c r="AH335" s="118"/>
      <c r="AI335" s="118"/>
      <c r="AJ335" s="118"/>
      <c r="AK335" s="118"/>
      <c r="AL335" s="118"/>
      <c r="AM335" s="121"/>
      <c r="AN335" s="121"/>
      <c r="AO335" s="121"/>
      <c r="AP335" s="121"/>
      <c r="AQ335" s="121"/>
      <c r="AR335" s="121"/>
    </row>
    <row r="336" spans="1:44" ht="35.1" customHeight="1" x14ac:dyDescent="0.35">
      <c r="A336" s="122"/>
      <c r="B336" s="143"/>
      <c r="C336" s="143"/>
      <c r="D336" s="143"/>
      <c r="E336" s="143"/>
      <c r="F336" s="143"/>
      <c r="G336" s="115"/>
      <c r="H336" s="115"/>
      <c r="I336" s="123"/>
      <c r="J336" s="124"/>
      <c r="K336" s="123"/>
      <c r="L336" s="124"/>
      <c r="M336" s="123"/>
      <c r="N336" s="124"/>
      <c r="O336" s="115"/>
      <c r="P336" s="125"/>
      <c r="Q336" s="126"/>
      <c r="R336" s="115"/>
      <c r="S336" s="122"/>
      <c r="T336" s="118"/>
      <c r="U336" s="127"/>
      <c r="V336" s="127"/>
      <c r="W336" s="127"/>
      <c r="X336" s="128"/>
      <c r="Y336" s="129"/>
      <c r="Z336" s="127"/>
      <c r="AA336" s="127"/>
      <c r="AB336" s="127"/>
      <c r="AC336" s="127"/>
      <c r="AD336" s="127"/>
      <c r="AE336" s="127"/>
      <c r="AF336" s="127"/>
      <c r="AG336" s="127"/>
      <c r="AH336" s="118"/>
      <c r="AI336" s="118"/>
      <c r="AJ336" s="118"/>
      <c r="AK336" s="118"/>
      <c r="AL336" s="118"/>
      <c r="AM336" s="121"/>
      <c r="AN336" s="121"/>
      <c r="AO336" s="121"/>
      <c r="AP336" s="121"/>
      <c r="AQ336" s="121"/>
      <c r="AR336" s="121"/>
    </row>
    <row r="337" spans="1:44" ht="35.1" customHeight="1" x14ac:dyDescent="0.35">
      <c r="A337" s="122"/>
      <c r="B337" s="143"/>
      <c r="C337" s="143"/>
      <c r="D337" s="143"/>
      <c r="E337" s="143"/>
      <c r="F337" s="143"/>
      <c r="G337" s="123"/>
      <c r="H337" s="124"/>
      <c r="I337" s="115"/>
      <c r="J337" s="115"/>
      <c r="K337" s="123"/>
      <c r="L337" s="124"/>
      <c r="M337" s="123"/>
      <c r="N337" s="124"/>
      <c r="O337" s="115"/>
      <c r="P337" s="125"/>
      <c r="Q337" s="126"/>
      <c r="R337" s="115"/>
      <c r="S337" s="122"/>
      <c r="T337" s="118"/>
      <c r="U337" s="130"/>
      <c r="V337" s="131"/>
      <c r="W337" s="131"/>
      <c r="X337" s="132"/>
      <c r="Y337" s="133"/>
      <c r="Z337" s="134"/>
      <c r="AA337" s="135"/>
      <c r="AB337" s="135"/>
      <c r="AC337" s="135"/>
      <c r="AD337" s="135"/>
      <c r="AE337" s="135"/>
      <c r="AF337" s="131"/>
      <c r="AG337" s="133"/>
      <c r="AH337" s="118"/>
      <c r="AI337" s="118"/>
      <c r="AJ337" s="118"/>
      <c r="AK337" s="118"/>
      <c r="AL337" s="118"/>
      <c r="AM337" s="121"/>
      <c r="AN337" s="121"/>
      <c r="AO337" s="121"/>
      <c r="AP337" s="121"/>
      <c r="AQ337" s="121"/>
      <c r="AR337" s="121"/>
    </row>
    <row r="338" spans="1:44" ht="35.1" customHeight="1" x14ac:dyDescent="0.35">
      <c r="A338" s="122"/>
      <c r="B338" s="143"/>
      <c r="C338" s="143"/>
      <c r="D338" s="143"/>
      <c r="E338" s="143"/>
      <c r="F338" s="143"/>
      <c r="G338" s="123"/>
      <c r="H338" s="124"/>
      <c r="I338" s="123"/>
      <c r="J338" s="124"/>
      <c r="K338" s="115"/>
      <c r="L338" s="115"/>
      <c r="M338" s="123"/>
      <c r="N338" s="124"/>
      <c r="O338" s="115"/>
      <c r="P338" s="125"/>
      <c r="Q338" s="126"/>
      <c r="R338" s="115"/>
      <c r="S338" s="122"/>
      <c r="T338" s="118"/>
      <c r="U338" s="130"/>
      <c r="V338" s="131"/>
      <c r="W338" s="131"/>
      <c r="X338" s="132"/>
      <c r="Y338" s="133"/>
      <c r="Z338" s="134"/>
      <c r="AA338" s="135"/>
      <c r="AB338" s="135"/>
      <c r="AC338" s="135"/>
      <c r="AD338" s="135"/>
      <c r="AE338" s="135"/>
      <c r="AF338" s="131"/>
      <c r="AG338" s="133"/>
      <c r="AH338" s="118"/>
      <c r="AI338" s="118"/>
      <c r="AJ338" s="118"/>
      <c r="AK338" s="118"/>
      <c r="AL338" s="118"/>
      <c r="AM338" s="121"/>
      <c r="AN338" s="121"/>
      <c r="AO338" s="121"/>
      <c r="AP338" s="121"/>
      <c r="AQ338" s="121"/>
      <c r="AR338" s="121"/>
    </row>
    <row r="339" spans="1:44" ht="35.1" customHeight="1" x14ac:dyDescent="0.35">
      <c r="A339" s="122"/>
      <c r="B339" s="143"/>
      <c r="C339" s="143"/>
      <c r="D339" s="143"/>
      <c r="E339" s="143"/>
      <c r="F339" s="143"/>
      <c r="G339" s="123"/>
      <c r="H339" s="124"/>
      <c r="I339" s="123"/>
      <c r="J339" s="124"/>
      <c r="K339" s="123"/>
      <c r="L339" s="124"/>
      <c r="M339" s="115"/>
      <c r="N339" s="115"/>
      <c r="O339" s="115"/>
      <c r="P339" s="125"/>
      <c r="Q339" s="126"/>
      <c r="R339" s="115"/>
      <c r="S339" s="122"/>
      <c r="T339" s="118"/>
      <c r="U339" s="130"/>
      <c r="V339" s="131"/>
      <c r="W339" s="131"/>
      <c r="X339" s="132"/>
      <c r="Y339" s="133"/>
      <c r="Z339" s="134"/>
      <c r="AA339" s="135"/>
      <c r="AB339" s="135"/>
      <c r="AC339" s="135"/>
      <c r="AD339" s="135"/>
      <c r="AE339" s="135"/>
      <c r="AF339" s="131"/>
      <c r="AG339" s="133"/>
      <c r="AH339" s="118"/>
      <c r="AI339" s="118"/>
      <c r="AJ339" s="118"/>
      <c r="AK339" s="118"/>
      <c r="AL339" s="118"/>
      <c r="AM339" s="121"/>
      <c r="AN339" s="121"/>
      <c r="AO339" s="121"/>
      <c r="AP339" s="121"/>
      <c r="AQ339" s="121"/>
      <c r="AR339" s="121"/>
    </row>
    <row r="340" spans="1:44" ht="35.1" customHeight="1" x14ac:dyDescent="0.25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8"/>
      <c r="U340" s="130"/>
      <c r="V340" s="131"/>
      <c r="W340" s="131"/>
      <c r="X340" s="132"/>
      <c r="Y340" s="133"/>
      <c r="Z340" s="134"/>
      <c r="AA340" s="135"/>
      <c r="AB340" s="135"/>
      <c r="AC340" s="135"/>
      <c r="AD340" s="135"/>
      <c r="AE340" s="135"/>
      <c r="AF340" s="131"/>
      <c r="AG340" s="133"/>
      <c r="AH340" s="118"/>
      <c r="AI340" s="118"/>
      <c r="AJ340" s="118"/>
      <c r="AK340" s="118"/>
      <c r="AL340" s="118"/>
      <c r="AM340" s="121"/>
      <c r="AN340" s="121"/>
      <c r="AO340" s="121"/>
      <c r="AP340" s="121"/>
      <c r="AQ340" s="121"/>
      <c r="AR340" s="121"/>
    </row>
    <row r="341" spans="1:44" ht="35.1" customHeight="1" x14ac:dyDescent="0.25">
      <c r="A341" s="116"/>
      <c r="B341" s="136"/>
      <c r="C341" s="137"/>
      <c r="D341" s="138"/>
      <c r="E341" s="137"/>
      <c r="F341" s="138"/>
      <c r="G341" s="141"/>
      <c r="H341" s="141"/>
      <c r="I341" s="139"/>
      <c r="J341" s="116"/>
      <c r="K341" s="141"/>
      <c r="L341" s="141"/>
      <c r="M341" s="116"/>
      <c r="N341" s="116"/>
      <c r="O341" s="116"/>
      <c r="P341" s="116"/>
      <c r="Q341" s="116"/>
      <c r="R341" s="116"/>
      <c r="S341" s="116"/>
      <c r="T341" s="118"/>
      <c r="U341" s="130"/>
      <c r="V341" s="131"/>
      <c r="W341" s="131"/>
      <c r="X341" s="132"/>
      <c r="Y341" s="133"/>
      <c r="Z341" s="134"/>
      <c r="AA341" s="135"/>
      <c r="AB341" s="135"/>
      <c r="AC341" s="135"/>
      <c r="AD341" s="135"/>
      <c r="AE341" s="135"/>
      <c r="AF341" s="131"/>
      <c r="AG341" s="133"/>
      <c r="AH341" s="118"/>
      <c r="AI341" s="118"/>
      <c r="AJ341" s="118"/>
      <c r="AK341" s="118"/>
      <c r="AL341" s="118"/>
      <c r="AM341" s="121"/>
      <c r="AN341" s="121"/>
      <c r="AO341" s="121"/>
      <c r="AP341" s="121"/>
      <c r="AQ341" s="121"/>
      <c r="AR341" s="121"/>
    </row>
    <row r="342" spans="1:44" ht="35.1" customHeight="1" x14ac:dyDescent="0.25">
      <c r="A342" s="116"/>
      <c r="B342" s="136"/>
      <c r="C342" s="137"/>
      <c r="D342" s="138"/>
      <c r="E342" s="137"/>
      <c r="F342" s="138"/>
      <c r="G342" s="141"/>
      <c r="H342" s="141"/>
      <c r="I342" s="139"/>
      <c r="J342" s="116"/>
      <c r="K342" s="141"/>
      <c r="L342" s="141"/>
      <c r="M342" s="116"/>
      <c r="N342" s="116"/>
      <c r="O342" s="116"/>
      <c r="P342" s="116"/>
      <c r="Q342" s="116"/>
      <c r="R342" s="116"/>
      <c r="S342" s="116"/>
      <c r="T342" s="118"/>
      <c r="U342" s="130"/>
      <c r="V342" s="131"/>
      <c r="W342" s="131"/>
      <c r="X342" s="132"/>
      <c r="Y342" s="133"/>
      <c r="Z342" s="134"/>
      <c r="AA342" s="135"/>
      <c r="AB342" s="135"/>
      <c r="AC342" s="135"/>
      <c r="AD342" s="135"/>
      <c r="AE342" s="135"/>
      <c r="AF342" s="131"/>
      <c r="AG342" s="133"/>
      <c r="AH342" s="118"/>
      <c r="AI342" s="118"/>
      <c r="AJ342" s="118"/>
      <c r="AK342" s="118"/>
      <c r="AL342" s="118"/>
      <c r="AM342" s="121"/>
      <c r="AN342" s="121"/>
      <c r="AO342" s="121"/>
      <c r="AP342" s="121"/>
      <c r="AQ342" s="121"/>
      <c r="AR342" s="121"/>
    </row>
    <row r="343" spans="1:44" ht="35.1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21"/>
      <c r="AN343" s="121"/>
      <c r="AO343" s="121"/>
      <c r="AP343" s="121"/>
      <c r="AQ343" s="121"/>
      <c r="AR343" s="121"/>
    </row>
    <row r="344" spans="1:44" ht="35.1" customHeight="1" x14ac:dyDescent="0.25">
      <c r="A344" s="115"/>
      <c r="B344" s="144"/>
      <c r="C344" s="144"/>
      <c r="D344" s="144"/>
      <c r="E344" s="144"/>
      <c r="F344" s="144"/>
      <c r="G344" s="145"/>
      <c r="H344" s="145"/>
      <c r="I344" s="145"/>
      <c r="J344" s="145"/>
      <c r="K344" s="145"/>
      <c r="L344" s="145"/>
      <c r="M344" s="145"/>
      <c r="N344" s="145"/>
      <c r="O344" s="116"/>
      <c r="P344" s="142"/>
      <c r="Q344" s="142"/>
      <c r="R344" s="117"/>
      <c r="S344" s="116"/>
      <c r="T344" s="118"/>
      <c r="U344" s="119"/>
      <c r="V344" s="119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18"/>
      <c r="AH344" s="118"/>
      <c r="AI344" s="118"/>
      <c r="AJ344" s="118"/>
      <c r="AK344" s="118"/>
      <c r="AL344" s="118"/>
      <c r="AM344" s="121"/>
      <c r="AN344" s="121"/>
      <c r="AO344" s="121"/>
      <c r="AP344" s="121"/>
      <c r="AQ344" s="121"/>
      <c r="AR344" s="121"/>
    </row>
    <row r="345" spans="1:44" ht="35.1" customHeight="1" x14ac:dyDescent="0.35">
      <c r="A345" s="122"/>
      <c r="B345" s="143"/>
      <c r="C345" s="143"/>
      <c r="D345" s="143"/>
      <c r="E345" s="143"/>
      <c r="F345" s="143"/>
      <c r="G345" s="115"/>
      <c r="H345" s="115"/>
      <c r="I345" s="123"/>
      <c r="J345" s="124"/>
      <c r="K345" s="123"/>
      <c r="L345" s="124"/>
      <c r="M345" s="123"/>
      <c r="N345" s="124"/>
      <c r="O345" s="115"/>
      <c r="P345" s="125"/>
      <c r="Q345" s="126"/>
      <c r="R345" s="115"/>
      <c r="S345" s="122"/>
      <c r="T345" s="118"/>
      <c r="U345" s="127"/>
      <c r="V345" s="127"/>
      <c r="W345" s="127"/>
      <c r="X345" s="128"/>
      <c r="Y345" s="129"/>
      <c r="Z345" s="127"/>
      <c r="AA345" s="127"/>
      <c r="AB345" s="127"/>
      <c r="AC345" s="127"/>
      <c r="AD345" s="127"/>
      <c r="AE345" s="127"/>
      <c r="AF345" s="127"/>
      <c r="AG345" s="127"/>
      <c r="AH345" s="118"/>
      <c r="AI345" s="118"/>
      <c r="AJ345" s="118"/>
      <c r="AK345" s="118"/>
      <c r="AL345" s="118"/>
      <c r="AM345" s="121"/>
      <c r="AN345" s="121"/>
      <c r="AO345" s="121"/>
      <c r="AP345" s="121"/>
      <c r="AQ345" s="121"/>
      <c r="AR345" s="121"/>
    </row>
    <row r="346" spans="1:44" ht="35.1" customHeight="1" x14ac:dyDescent="0.35">
      <c r="A346" s="122"/>
      <c r="B346" s="143"/>
      <c r="C346" s="143"/>
      <c r="D346" s="143"/>
      <c r="E346" s="143"/>
      <c r="F346" s="143"/>
      <c r="G346" s="123"/>
      <c r="H346" s="124"/>
      <c r="I346" s="115"/>
      <c r="J346" s="115"/>
      <c r="K346" s="123"/>
      <c r="L346" s="124"/>
      <c r="M346" s="123"/>
      <c r="N346" s="124"/>
      <c r="O346" s="115"/>
      <c r="P346" s="125"/>
      <c r="Q346" s="126"/>
      <c r="R346" s="115"/>
      <c r="S346" s="122"/>
      <c r="T346" s="118"/>
      <c r="U346" s="130"/>
      <c r="V346" s="131"/>
      <c r="W346" s="131"/>
      <c r="X346" s="132"/>
      <c r="Y346" s="133"/>
      <c r="Z346" s="134"/>
      <c r="AA346" s="135"/>
      <c r="AB346" s="135"/>
      <c r="AC346" s="135"/>
      <c r="AD346" s="135"/>
      <c r="AE346" s="135"/>
      <c r="AF346" s="131"/>
      <c r="AG346" s="133"/>
      <c r="AH346" s="118"/>
      <c r="AI346" s="118"/>
      <c r="AJ346" s="118"/>
      <c r="AK346" s="118"/>
      <c r="AL346" s="118"/>
      <c r="AM346" s="121"/>
      <c r="AN346" s="121"/>
      <c r="AO346" s="121"/>
      <c r="AP346" s="121"/>
      <c r="AQ346" s="121"/>
      <c r="AR346" s="121"/>
    </row>
    <row r="347" spans="1:44" ht="35.1" customHeight="1" x14ac:dyDescent="0.35">
      <c r="A347" s="122"/>
      <c r="B347" s="143"/>
      <c r="C347" s="143"/>
      <c r="D347" s="143"/>
      <c r="E347" s="143"/>
      <c r="F347" s="143"/>
      <c r="G347" s="123"/>
      <c r="H347" s="124"/>
      <c r="I347" s="123"/>
      <c r="J347" s="124"/>
      <c r="K347" s="115"/>
      <c r="L347" s="115"/>
      <c r="M347" s="123"/>
      <c r="N347" s="124"/>
      <c r="O347" s="115"/>
      <c r="P347" s="125"/>
      <c r="Q347" s="126"/>
      <c r="R347" s="115"/>
      <c r="S347" s="122"/>
      <c r="T347" s="118"/>
      <c r="U347" s="130"/>
      <c r="V347" s="131"/>
      <c r="W347" s="131"/>
      <c r="X347" s="132"/>
      <c r="Y347" s="133"/>
      <c r="Z347" s="134"/>
      <c r="AA347" s="135"/>
      <c r="AB347" s="135"/>
      <c r="AC347" s="135"/>
      <c r="AD347" s="135"/>
      <c r="AE347" s="135"/>
      <c r="AF347" s="131"/>
      <c r="AG347" s="133"/>
      <c r="AH347" s="118"/>
      <c r="AI347" s="118"/>
      <c r="AJ347" s="118"/>
      <c r="AK347" s="118"/>
      <c r="AL347" s="118"/>
      <c r="AM347" s="121"/>
      <c r="AN347" s="121"/>
      <c r="AO347" s="121"/>
      <c r="AP347" s="121"/>
      <c r="AQ347" s="121"/>
      <c r="AR347" s="121"/>
    </row>
    <row r="348" spans="1:44" ht="35.1" customHeight="1" x14ac:dyDescent="0.35">
      <c r="A348" s="122"/>
      <c r="B348" s="143"/>
      <c r="C348" s="143"/>
      <c r="D348" s="143"/>
      <c r="E348" s="143"/>
      <c r="F348" s="143"/>
      <c r="G348" s="123"/>
      <c r="H348" s="124"/>
      <c r="I348" s="123"/>
      <c r="J348" s="124"/>
      <c r="K348" s="123"/>
      <c r="L348" s="124"/>
      <c r="M348" s="115"/>
      <c r="N348" s="115"/>
      <c r="O348" s="115"/>
      <c r="P348" s="125"/>
      <c r="Q348" s="126"/>
      <c r="R348" s="115"/>
      <c r="S348" s="122"/>
      <c r="T348" s="118"/>
      <c r="U348" s="130"/>
      <c r="V348" s="131"/>
      <c r="W348" s="131"/>
      <c r="X348" s="132"/>
      <c r="Y348" s="133"/>
      <c r="Z348" s="134"/>
      <c r="AA348" s="135"/>
      <c r="AB348" s="135"/>
      <c r="AC348" s="135"/>
      <c r="AD348" s="135"/>
      <c r="AE348" s="135"/>
      <c r="AF348" s="131"/>
      <c r="AG348" s="133"/>
      <c r="AH348" s="118"/>
      <c r="AI348" s="118"/>
      <c r="AJ348" s="118"/>
      <c r="AK348" s="118"/>
      <c r="AL348" s="118"/>
      <c r="AM348" s="121"/>
      <c r="AN348" s="121"/>
      <c r="AO348" s="121"/>
      <c r="AP348" s="121"/>
      <c r="AQ348" s="121"/>
      <c r="AR348" s="121"/>
    </row>
    <row r="349" spans="1:44" ht="35.1" customHeight="1" x14ac:dyDescent="0.25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8"/>
      <c r="U349" s="130"/>
      <c r="V349" s="131"/>
      <c r="W349" s="131"/>
      <c r="X349" s="132"/>
      <c r="Y349" s="133"/>
      <c r="Z349" s="134"/>
      <c r="AA349" s="135"/>
      <c r="AB349" s="135"/>
      <c r="AC349" s="135"/>
      <c r="AD349" s="135"/>
      <c r="AE349" s="135"/>
      <c r="AF349" s="131"/>
      <c r="AG349" s="133"/>
      <c r="AH349" s="118"/>
      <c r="AI349" s="118"/>
      <c r="AJ349" s="118"/>
      <c r="AK349" s="118"/>
      <c r="AL349" s="118"/>
      <c r="AM349" s="121"/>
      <c r="AN349" s="121"/>
      <c r="AO349" s="121"/>
      <c r="AP349" s="121"/>
      <c r="AQ349" s="121"/>
      <c r="AR349" s="121"/>
    </row>
    <row r="350" spans="1:44" ht="35.1" customHeight="1" x14ac:dyDescent="0.25">
      <c r="A350" s="116"/>
      <c r="B350" s="136"/>
      <c r="C350" s="137"/>
      <c r="D350" s="138"/>
      <c r="E350" s="137"/>
      <c r="F350" s="138"/>
      <c r="G350" s="141"/>
      <c r="H350" s="141"/>
      <c r="I350" s="139"/>
      <c r="J350" s="116"/>
      <c r="K350" s="141"/>
      <c r="L350" s="141"/>
      <c r="M350" s="116"/>
      <c r="N350" s="116"/>
      <c r="O350" s="116"/>
      <c r="P350" s="116"/>
      <c r="Q350" s="116"/>
      <c r="R350" s="116"/>
      <c r="S350" s="116"/>
      <c r="T350" s="118"/>
      <c r="U350" s="130"/>
      <c r="V350" s="131"/>
      <c r="W350" s="131"/>
      <c r="X350" s="132"/>
      <c r="Y350" s="133"/>
      <c r="Z350" s="134"/>
      <c r="AA350" s="135"/>
      <c r="AB350" s="135"/>
      <c r="AC350" s="135"/>
      <c r="AD350" s="135"/>
      <c r="AE350" s="135"/>
      <c r="AF350" s="131"/>
      <c r="AG350" s="133"/>
      <c r="AH350" s="118"/>
      <c r="AI350" s="118"/>
      <c r="AJ350" s="118"/>
      <c r="AK350" s="118"/>
      <c r="AL350" s="118"/>
      <c r="AM350" s="121"/>
      <c r="AN350" s="121"/>
      <c r="AO350" s="121"/>
      <c r="AP350" s="121"/>
      <c r="AQ350" s="121"/>
      <c r="AR350" s="121"/>
    </row>
    <row r="351" spans="1:44" ht="35.1" customHeight="1" x14ac:dyDescent="0.25">
      <c r="A351" s="116"/>
      <c r="B351" s="136"/>
      <c r="C351" s="137"/>
      <c r="D351" s="138"/>
      <c r="E351" s="137"/>
      <c r="F351" s="138"/>
      <c r="G351" s="141"/>
      <c r="H351" s="141"/>
      <c r="I351" s="139"/>
      <c r="J351" s="116"/>
      <c r="K351" s="141"/>
      <c r="L351" s="141"/>
      <c r="M351" s="116"/>
      <c r="N351" s="116"/>
      <c r="O351" s="116"/>
      <c r="P351" s="116"/>
      <c r="Q351" s="116"/>
      <c r="R351" s="116"/>
      <c r="S351" s="116"/>
      <c r="T351" s="118"/>
      <c r="U351" s="130"/>
      <c r="V351" s="131"/>
      <c r="W351" s="131"/>
      <c r="X351" s="132"/>
      <c r="Y351" s="133"/>
      <c r="Z351" s="134"/>
      <c r="AA351" s="135"/>
      <c r="AB351" s="135"/>
      <c r="AC351" s="135"/>
      <c r="AD351" s="135"/>
      <c r="AE351" s="135"/>
      <c r="AF351" s="131"/>
      <c r="AG351" s="133"/>
      <c r="AH351" s="118"/>
      <c r="AI351" s="118"/>
      <c r="AJ351" s="118"/>
      <c r="AK351" s="118"/>
      <c r="AL351" s="118"/>
      <c r="AM351" s="121"/>
      <c r="AN351" s="121"/>
      <c r="AO351" s="121"/>
      <c r="AP351" s="121"/>
      <c r="AQ351" s="121"/>
      <c r="AR351" s="121"/>
    </row>
    <row r="352" spans="1:44" ht="35.1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21"/>
      <c r="AN352" s="121"/>
      <c r="AO352" s="121"/>
      <c r="AP352" s="121"/>
      <c r="AQ352" s="121"/>
      <c r="AR352" s="121"/>
    </row>
    <row r="353" spans="1:44" ht="35.1" customHeight="1" x14ac:dyDescent="0.25">
      <c r="A353" s="115"/>
      <c r="B353" s="144"/>
      <c r="C353" s="144"/>
      <c r="D353" s="144"/>
      <c r="E353" s="144"/>
      <c r="F353" s="144"/>
      <c r="G353" s="145"/>
      <c r="H353" s="145"/>
      <c r="I353" s="145"/>
      <c r="J353" s="145"/>
      <c r="K353" s="145"/>
      <c r="L353" s="145"/>
      <c r="M353" s="145"/>
      <c r="N353" s="145"/>
      <c r="O353" s="116"/>
      <c r="P353" s="142"/>
      <c r="Q353" s="142"/>
      <c r="R353" s="117"/>
      <c r="S353" s="116"/>
      <c r="T353" s="118"/>
      <c r="U353" s="119"/>
      <c r="V353" s="119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18"/>
      <c r="AH353" s="118"/>
      <c r="AI353" s="118"/>
      <c r="AJ353" s="118"/>
      <c r="AK353" s="118"/>
      <c r="AL353" s="118"/>
      <c r="AM353" s="121"/>
      <c r="AN353" s="121"/>
      <c r="AO353" s="121"/>
      <c r="AP353" s="121"/>
      <c r="AQ353" s="121"/>
      <c r="AR353" s="121"/>
    </row>
    <row r="354" spans="1:44" ht="35.1" customHeight="1" x14ac:dyDescent="0.35">
      <c r="A354" s="122"/>
      <c r="B354" s="143"/>
      <c r="C354" s="143"/>
      <c r="D354" s="143"/>
      <c r="E354" s="143"/>
      <c r="F354" s="143"/>
      <c r="G354" s="115"/>
      <c r="H354" s="115"/>
      <c r="I354" s="123"/>
      <c r="J354" s="124"/>
      <c r="K354" s="123"/>
      <c r="L354" s="124"/>
      <c r="M354" s="123"/>
      <c r="N354" s="124"/>
      <c r="O354" s="115"/>
      <c r="P354" s="125"/>
      <c r="Q354" s="126"/>
      <c r="R354" s="115"/>
      <c r="S354" s="122"/>
      <c r="T354" s="118"/>
      <c r="U354" s="127"/>
      <c r="V354" s="127"/>
      <c r="W354" s="127"/>
      <c r="X354" s="128"/>
      <c r="Y354" s="129"/>
      <c r="Z354" s="127"/>
      <c r="AA354" s="127"/>
      <c r="AB354" s="127"/>
      <c r="AC354" s="127"/>
      <c r="AD354" s="127"/>
      <c r="AE354" s="127"/>
      <c r="AF354" s="127"/>
      <c r="AG354" s="127"/>
      <c r="AH354" s="118"/>
      <c r="AI354" s="118"/>
      <c r="AJ354" s="118"/>
      <c r="AK354" s="118"/>
      <c r="AL354" s="118"/>
      <c r="AM354" s="121"/>
      <c r="AN354" s="121"/>
      <c r="AO354" s="121"/>
      <c r="AP354" s="121"/>
      <c r="AQ354" s="121"/>
      <c r="AR354" s="121"/>
    </row>
    <row r="355" spans="1:44" ht="35.1" customHeight="1" x14ac:dyDescent="0.35">
      <c r="A355" s="122"/>
      <c r="B355" s="143"/>
      <c r="C355" s="143"/>
      <c r="D355" s="143"/>
      <c r="E355" s="143"/>
      <c r="F355" s="143"/>
      <c r="G355" s="123"/>
      <c r="H355" s="124"/>
      <c r="I355" s="115"/>
      <c r="J355" s="115"/>
      <c r="K355" s="123"/>
      <c r="L355" s="124"/>
      <c r="M355" s="123"/>
      <c r="N355" s="124"/>
      <c r="O355" s="115"/>
      <c r="P355" s="125"/>
      <c r="Q355" s="126"/>
      <c r="R355" s="115"/>
      <c r="S355" s="122"/>
      <c r="T355" s="118"/>
      <c r="U355" s="130"/>
      <c r="V355" s="131"/>
      <c r="W355" s="131"/>
      <c r="X355" s="132"/>
      <c r="Y355" s="133"/>
      <c r="Z355" s="134"/>
      <c r="AA355" s="135"/>
      <c r="AB355" s="135"/>
      <c r="AC355" s="135"/>
      <c r="AD355" s="135"/>
      <c r="AE355" s="135"/>
      <c r="AF355" s="131"/>
      <c r="AG355" s="133"/>
      <c r="AH355" s="118"/>
      <c r="AI355" s="118"/>
      <c r="AJ355" s="118"/>
      <c r="AK355" s="118"/>
      <c r="AL355" s="118"/>
      <c r="AM355" s="121"/>
      <c r="AN355" s="121"/>
      <c r="AO355" s="121"/>
      <c r="AP355" s="121"/>
      <c r="AQ355" s="121"/>
      <c r="AR355" s="121"/>
    </row>
    <row r="356" spans="1:44" ht="35.1" customHeight="1" x14ac:dyDescent="0.35">
      <c r="A356" s="122"/>
      <c r="B356" s="143"/>
      <c r="C356" s="143"/>
      <c r="D356" s="143"/>
      <c r="E356" s="143"/>
      <c r="F356" s="143"/>
      <c r="G356" s="123"/>
      <c r="H356" s="124"/>
      <c r="I356" s="123"/>
      <c r="J356" s="124"/>
      <c r="K356" s="115"/>
      <c r="L356" s="115"/>
      <c r="M356" s="123"/>
      <c r="N356" s="124"/>
      <c r="O356" s="115"/>
      <c r="P356" s="125"/>
      <c r="Q356" s="126"/>
      <c r="R356" s="115"/>
      <c r="S356" s="122"/>
      <c r="T356" s="118"/>
      <c r="U356" s="130"/>
      <c r="V356" s="131"/>
      <c r="W356" s="131"/>
      <c r="X356" s="132"/>
      <c r="Y356" s="133"/>
      <c r="Z356" s="134"/>
      <c r="AA356" s="135"/>
      <c r="AB356" s="135"/>
      <c r="AC356" s="135"/>
      <c r="AD356" s="135"/>
      <c r="AE356" s="135"/>
      <c r="AF356" s="131"/>
      <c r="AG356" s="133"/>
      <c r="AH356" s="118"/>
      <c r="AI356" s="118"/>
      <c r="AJ356" s="118"/>
      <c r="AK356" s="118"/>
      <c r="AL356" s="118"/>
      <c r="AM356" s="121"/>
      <c r="AN356" s="121"/>
      <c r="AO356" s="121"/>
      <c r="AP356" s="121"/>
      <c r="AQ356" s="121"/>
      <c r="AR356" s="121"/>
    </row>
    <row r="357" spans="1:44" ht="35.1" customHeight="1" x14ac:dyDescent="0.35">
      <c r="A357" s="122"/>
      <c r="B357" s="143"/>
      <c r="C357" s="143"/>
      <c r="D357" s="143"/>
      <c r="E357" s="143"/>
      <c r="F357" s="143"/>
      <c r="G357" s="123"/>
      <c r="H357" s="124"/>
      <c r="I357" s="123"/>
      <c r="J357" s="124"/>
      <c r="K357" s="123"/>
      <c r="L357" s="124"/>
      <c r="M357" s="115"/>
      <c r="N357" s="115"/>
      <c r="O357" s="115"/>
      <c r="P357" s="125"/>
      <c r="Q357" s="126"/>
      <c r="R357" s="115"/>
      <c r="S357" s="122"/>
      <c r="T357" s="118"/>
      <c r="U357" s="130"/>
      <c r="V357" s="131"/>
      <c r="W357" s="131"/>
      <c r="X357" s="132"/>
      <c r="Y357" s="133"/>
      <c r="Z357" s="134"/>
      <c r="AA357" s="135"/>
      <c r="AB357" s="135"/>
      <c r="AC357" s="135"/>
      <c r="AD357" s="135"/>
      <c r="AE357" s="135"/>
      <c r="AF357" s="131"/>
      <c r="AG357" s="133"/>
      <c r="AH357" s="118"/>
      <c r="AI357" s="118"/>
      <c r="AJ357" s="118"/>
      <c r="AK357" s="118"/>
      <c r="AL357" s="118"/>
      <c r="AM357" s="121"/>
      <c r="AN357" s="121"/>
      <c r="AO357" s="121"/>
      <c r="AP357" s="121"/>
      <c r="AQ357" s="121"/>
      <c r="AR357" s="121"/>
    </row>
    <row r="358" spans="1:44" ht="35.1" customHeight="1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8"/>
      <c r="U358" s="130"/>
      <c r="V358" s="131"/>
      <c r="W358" s="131"/>
      <c r="X358" s="132"/>
      <c r="Y358" s="133"/>
      <c r="Z358" s="134"/>
      <c r="AA358" s="135"/>
      <c r="AB358" s="135"/>
      <c r="AC358" s="135"/>
      <c r="AD358" s="135"/>
      <c r="AE358" s="135"/>
      <c r="AF358" s="131"/>
      <c r="AG358" s="133"/>
      <c r="AH358" s="118"/>
      <c r="AI358" s="118"/>
      <c r="AJ358" s="118"/>
      <c r="AK358" s="118"/>
      <c r="AL358" s="118"/>
      <c r="AM358" s="121"/>
      <c r="AN358" s="121"/>
      <c r="AO358" s="121"/>
      <c r="AP358" s="121"/>
      <c r="AQ358" s="121"/>
      <c r="AR358" s="121"/>
    </row>
    <row r="359" spans="1:44" ht="35.1" customHeight="1" x14ac:dyDescent="0.25">
      <c r="A359" s="116"/>
      <c r="B359" s="136"/>
      <c r="C359" s="137"/>
      <c r="D359" s="138"/>
      <c r="E359" s="137"/>
      <c r="F359" s="138"/>
      <c r="G359" s="141"/>
      <c r="H359" s="141"/>
      <c r="I359" s="139"/>
      <c r="J359" s="116"/>
      <c r="K359" s="141"/>
      <c r="L359" s="141"/>
      <c r="M359" s="116"/>
      <c r="N359" s="116"/>
      <c r="O359" s="116"/>
      <c r="P359" s="116"/>
      <c r="Q359" s="116"/>
      <c r="R359" s="116"/>
      <c r="S359" s="116"/>
      <c r="T359" s="118"/>
      <c r="U359" s="130"/>
      <c r="V359" s="131"/>
      <c r="W359" s="131"/>
      <c r="X359" s="132"/>
      <c r="Y359" s="133"/>
      <c r="Z359" s="134"/>
      <c r="AA359" s="135"/>
      <c r="AB359" s="135"/>
      <c r="AC359" s="135"/>
      <c r="AD359" s="135"/>
      <c r="AE359" s="135"/>
      <c r="AF359" s="131"/>
      <c r="AG359" s="133"/>
      <c r="AH359" s="118"/>
      <c r="AI359" s="118"/>
      <c r="AJ359" s="118"/>
      <c r="AK359" s="118"/>
      <c r="AL359" s="118"/>
      <c r="AM359" s="121"/>
      <c r="AN359" s="121"/>
      <c r="AO359" s="121"/>
      <c r="AP359" s="121"/>
      <c r="AQ359" s="121"/>
      <c r="AR359" s="121"/>
    </row>
    <row r="360" spans="1:44" ht="35.1" customHeight="1" x14ac:dyDescent="0.25">
      <c r="A360" s="116"/>
      <c r="B360" s="136"/>
      <c r="C360" s="137"/>
      <c r="D360" s="138"/>
      <c r="E360" s="137"/>
      <c r="F360" s="138"/>
      <c r="G360" s="141"/>
      <c r="H360" s="141"/>
      <c r="I360" s="139"/>
      <c r="J360" s="116"/>
      <c r="K360" s="141"/>
      <c r="L360" s="141"/>
      <c r="M360" s="116"/>
      <c r="N360" s="116"/>
      <c r="O360" s="116"/>
      <c r="P360" s="116"/>
      <c r="Q360" s="116"/>
      <c r="R360" s="116"/>
      <c r="S360" s="116"/>
      <c r="T360" s="118"/>
      <c r="U360" s="130"/>
      <c r="V360" s="131"/>
      <c r="W360" s="131"/>
      <c r="X360" s="132"/>
      <c r="Y360" s="133"/>
      <c r="Z360" s="134"/>
      <c r="AA360" s="135"/>
      <c r="AB360" s="135"/>
      <c r="AC360" s="135"/>
      <c r="AD360" s="135"/>
      <c r="AE360" s="135"/>
      <c r="AF360" s="131"/>
      <c r="AG360" s="133"/>
      <c r="AH360" s="118"/>
      <c r="AI360" s="118"/>
      <c r="AJ360" s="118"/>
      <c r="AK360" s="118"/>
      <c r="AL360" s="118"/>
      <c r="AM360" s="121"/>
      <c r="AN360" s="121"/>
      <c r="AO360" s="121"/>
      <c r="AP360" s="121"/>
      <c r="AQ360" s="121"/>
      <c r="AR360" s="121"/>
    </row>
    <row r="361" spans="1:44" ht="35.1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21"/>
      <c r="AN361" s="121"/>
      <c r="AO361" s="121"/>
      <c r="AP361" s="121"/>
      <c r="AQ361" s="121"/>
      <c r="AR361" s="121"/>
    </row>
    <row r="362" spans="1:44" ht="35.1" customHeight="1" x14ac:dyDescent="0.25">
      <c r="A362" s="115"/>
      <c r="B362" s="144"/>
      <c r="C362" s="144"/>
      <c r="D362" s="144"/>
      <c r="E362" s="144"/>
      <c r="F362" s="144"/>
      <c r="G362" s="145"/>
      <c r="H362" s="145"/>
      <c r="I362" s="145"/>
      <c r="J362" s="145"/>
      <c r="K362" s="145"/>
      <c r="L362" s="145"/>
      <c r="M362" s="145"/>
      <c r="N362" s="145"/>
      <c r="O362" s="116"/>
      <c r="P362" s="142"/>
      <c r="Q362" s="142"/>
      <c r="R362" s="117"/>
      <c r="S362" s="116"/>
      <c r="T362" s="118"/>
      <c r="U362" s="119"/>
      <c r="V362" s="119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18"/>
      <c r="AH362" s="118"/>
      <c r="AI362" s="118"/>
      <c r="AJ362" s="118"/>
      <c r="AK362" s="118"/>
      <c r="AL362" s="118"/>
      <c r="AM362" s="121"/>
      <c r="AN362" s="121"/>
      <c r="AO362" s="121"/>
      <c r="AP362" s="121"/>
      <c r="AQ362" s="121"/>
      <c r="AR362" s="121"/>
    </row>
    <row r="363" spans="1:44" ht="35.1" customHeight="1" x14ac:dyDescent="0.35">
      <c r="A363" s="122"/>
      <c r="B363" s="143"/>
      <c r="C363" s="143"/>
      <c r="D363" s="143"/>
      <c r="E363" s="143"/>
      <c r="F363" s="143"/>
      <c r="G363" s="115"/>
      <c r="H363" s="115"/>
      <c r="I363" s="123"/>
      <c r="J363" s="124"/>
      <c r="K363" s="123"/>
      <c r="L363" s="124"/>
      <c r="M363" s="123"/>
      <c r="N363" s="124"/>
      <c r="O363" s="115"/>
      <c r="P363" s="125"/>
      <c r="Q363" s="126"/>
      <c r="R363" s="115"/>
      <c r="S363" s="122"/>
      <c r="T363" s="118"/>
      <c r="U363" s="127"/>
      <c r="V363" s="127"/>
      <c r="W363" s="127"/>
      <c r="X363" s="128"/>
      <c r="Y363" s="129"/>
      <c r="Z363" s="127"/>
      <c r="AA363" s="127"/>
      <c r="AB363" s="127"/>
      <c r="AC363" s="127"/>
      <c r="AD363" s="127"/>
      <c r="AE363" s="127"/>
      <c r="AF363" s="127"/>
      <c r="AG363" s="127"/>
      <c r="AH363" s="118"/>
      <c r="AI363" s="118"/>
      <c r="AJ363" s="118"/>
      <c r="AK363" s="118"/>
      <c r="AL363" s="118"/>
      <c r="AM363" s="121"/>
      <c r="AN363" s="121"/>
      <c r="AO363" s="121"/>
      <c r="AP363" s="121"/>
      <c r="AQ363" s="121"/>
      <c r="AR363" s="121"/>
    </row>
    <row r="364" spans="1:44" ht="35.1" customHeight="1" x14ac:dyDescent="0.35">
      <c r="A364" s="122"/>
      <c r="B364" s="143"/>
      <c r="C364" s="143"/>
      <c r="D364" s="143"/>
      <c r="E364" s="143"/>
      <c r="F364" s="143"/>
      <c r="G364" s="123"/>
      <c r="H364" s="124"/>
      <c r="I364" s="115"/>
      <c r="J364" s="115"/>
      <c r="K364" s="123"/>
      <c r="L364" s="124"/>
      <c r="M364" s="123"/>
      <c r="N364" s="124"/>
      <c r="O364" s="115"/>
      <c r="P364" s="125"/>
      <c r="Q364" s="126"/>
      <c r="R364" s="115"/>
      <c r="S364" s="122"/>
      <c r="T364" s="118"/>
      <c r="U364" s="130"/>
      <c r="V364" s="131"/>
      <c r="W364" s="131"/>
      <c r="X364" s="132"/>
      <c r="Y364" s="133"/>
      <c r="Z364" s="134"/>
      <c r="AA364" s="135"/>
      <c r="AB364" s="135"/>
      <c r="AC364" s="135"/>
      <c r="AD364" s="135"/>
      <c r="AE364" s="135"/>
      <c r="AF364" s="131"/>
      <c r="AG364" s="133"/>
      <c r="AH364" s="118"/>
      <c r="AI364" s="118"/>
      <c r="AJ364" s="118"/>
      <c r="AK364" s="118"/>
      <c r="AL364" s="118"/>
      <c r="AM364" s="121"/>
      <c r="AN364" s="121"/>
      <c r="AO364" s="121"/>
      <c r="AP364" s="121"/>
      <c r="AQ364" s="121"/>
      <c r="AR364" s="121"/>
    </row>
    <row r="365" spans="1:44" ht="35.1" customHeight="1" x14ac:dyDescent="0.35">
      <c r="A365" s="122"/>
      <c r="B365" s="143"/>
      <c r="C365" s="143"/>
      <c r="D365" s="143"/>
      <c r="E365" s="143"/>
      <c r="F365" s="143"/>
      <c r="G365" s="123"/>
      <c r="H365" s="124"/>
      <c r="I365" s="123"/>
      <c r="J365" s="124"/>
      <c r="K365" s="115"/>
      <c r="L365" s="115"/>
      <c r="M365" s="123"/>
      <c r="N365" s="124"/>
      <c r="O365" s="115"/>
      <c r="P365" s="125"/>
      <c r="Q365" s="126"/>
      <c r="R365" s="115"/>
      <c r="S365" s="122"/>
      <c r="T365" s="118"/>
      <c r="U365" s="130"/>
      <c r="V365" s="131"/>
      <c r="W365" s="131"/>
      <c r="X365" s="132"/>
      <c r="Y365" s="133"/>
      <c r="Z365" s="134"/>
      <c r="AA365" s="135"/>
      <c r="AB365" s="135"/>
      <c r="AC365" s="135"/>
      <c r="AD365" s="135"/>
      <c r="AE365" s="135"/>
      <c r="AF365" s="131"/>
      <c r="AG365" s="133"/>
      <c r="AH365" s="118"/>
      <c r="AI365" s="118"/>
      <c r="AJ365" s="118"/>
      <c r="AK365" s="118"/>
      <c r="AL365" s="118"/>
      <c r="AM365" s="121"/>
      <c r="AN365" s="121"/>
      <c r="AO365" s="121"/>
      <c r="AP365" s="121"/>
      <c r="AQ365" s="121"/>
      <c r="AR365" s="121"/>
    </row>
    <row r="366" spans="1:44" ht="35.1" customHeight="1" x14ac:dyDescent="0.35">
      <c r="A366" s="122"/>
      <c r="B366" s="143"/>
      <c r="C366" s="143"/>
      <c r="D366" s="143"/>
      <c r="E366" s="143"/>
      <c r="F366" s="143"/>
      <c r="G366" s="123"/>
      <c r="H366" s="124"/>
      <c r="I366" s="123"/>
      <c r="J366" s="124"/>
      <c r="K366" s="123"/>
      <c r="L366" s="124"/>
      <c r="M366" s="115"/>
      <c r="N366" s="115"/>
      <c r="O366" s="115"/>
      <c r="P366" s="125"/>
      <c r="Q366" s="126"/>
      <c r="R366" s="115"/>
      <c r="S366" s="122"/>
      <c r="T366" s="118"/>
      <c r="U366" s="130"/>
      <c r="V366" s="131"/>
      <c r="W366" s="131"/>
      <c r="X366" s="132"/>
      <c r="Y366" s="133"/>
      <c r="Z366" s="134"/>
      <c r="AA366" s="135"/>
      <c r="AB366" s="135"/>
      <c r="AC366" s="135"/>
      <c r="AD366" s="135"/>
      <c r="AE366" s="135"/>
      <c r="AF366" s="131"/>
      <c r="AG366" s="133"/>
      <c r="AH366" s="118"/>
      <c r="AI366" s="118"/>
      <c r="AJ366" s="118"/>
      <c r="AK366" s="118"/>
      <c r="AL366" s="118"/>
      <c r="AM366" s="121"/>
      <c r="AN366" s="121"/>
      <c r="AO366" s="121"/>
      <c r="AP366" s="121"/>
      <c r="AQ366" s="121"/>
      <c r="AR366" s="121"/>
    </row>
    <row r="367" spans="1:44" ht="35.1" customHeight="1" x14ac:dyDescent="0.25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8"/>
      <c r="U367" s="130"/>
      <c r="V367" s="131"/>
      <c r="W367" s="131"/>
      <c r="X367" s="132"/>
      <c r="Y367" s="133"/>
      <c r="Z367" s="134"/>
      <c r="AA367" s="135"/>
      <c r="AB367" s="135"/>
      <c r="AC367" s="135"/>
      <c r="AD367" s="135"/>
      <c r="AE367" s="135"/>
      <c r="AF367" s="131"/>
      <c r="AG367" s="133"/>
      <c r="AH367" s="118"/>
      <c r="AI367" s="118"/>
      <c r="AJ367" s="118"/>
      <c r="AK367" s="118"/>
      <c r="AL367" s="118"/>
      <c r="AM367" s="121"/>
      <c r="AN367" s="121"/>
      <c r="AO367" s="121"/>
      <c r="AP367" s="121"/>
      <c r="AQ367" s="121"/>
      <c r="AR367" s="121"/>
    </row>
    <row r="368" spans="1:44" ht="35.1" customHeight="1" x14ac:dyDescent="0.25">
      <c r="A368" s="116"/>
      <c r="B368" s="136"/>
      <c r="C368" s="137"/>
      <c r="D368" s="138"/>
      <c r="E368" s="137"/>
      <c r="F368" s="138"/>
      <c r="G368" s="141"/>
      <c r="H368" s="141"/>
      <c r="I368" s="139"/>
      <c r="J368" s="116"/>
      <c r="K368" s="141"/>
      <c r="L368" s="141"/>
      <c r="M368" s="116"/>
      <c r="N368" s="116"/>
      <c r="O368" s="116"/>
      <c r="P368" s="116"/>
      <c r="Q368" s="116"/>
      <c r="R368" s="116"/>
      <c r="S368" s="116"/>
      <c r="T368" s="118"/>
      <c r="U368" s="130"/>
      <c r="V368" s="131"/>
      <c r="W368" s="131"/>
      <c r="X368" s="132"/>
      <c r="Y368" s="133"/>
      <c r="Z368" s="134"/>
      <c r="AA368" s="135"/>
      <c r="AB368" s="135"/>
      <c r="AC368" s="135"/>
      <c r="AD368" s="135"/>
      <c r="AE368" s="135"/>
      <c r="AF368" s="131"/>
      <c r="AG368" s="133"/>
      <c r="AH368" s="118"/>
      <c r="AI368" s="118"/>
      <c r="AJ368" s="118"/>
      <c r="AK368" s="118"/>
      <c r="AL368" s="118"/>
      <c r="AM368" s="121"/>
      <c r="AN368" s="121"/>
      <c r="AO368" s="121"/>
      <c r="AP368" s="121"/>
      <c r="AQ368" s="121"/>
      <c r="AR368" s="121"/>
    </row>
    <row r="369" spans="1:44" ht="35.1" customHeight="1" x14ac:dyDescent="0.25">
      <c r="A369" s="116"/>
      <c r="B369" s="136"/>
      <c r="C369" s="137"/>
      <c r="D369" s="138"/>
      <c r="E369" s="137"/>
      <c r="F369" s="138"/>
      <c r="G369" s="141"/>
      <c r="H369" s="141"/>
      <c r="I369" s="139"/>
      <c r="J369" s="116"/>
      <c r="K369" s="141"/>
      <c r="L369" s="141"/>
      <c r="M369" s="116"/>
      <c r="N369" s="116"/>
      <c r="O369" s="116"/>
      <c r="P369" s="116"/>
      <c r="Q369" s="116"/>
      <c r="R369" s="116"/>
      <c r="S369" s="116"/>
      <c r="T369" s="118"/>
      <c r="U369" s="130"/>
      <c r="V369" s="131"/>
      <c r="W369" s="131"/>
      <c r="X369" s="132"/>
      <c r="Y369" s="133"/>
      <c r="Z369" s="134"/>
      <c r="AA369" s="135"/>
      <c r="AB369" s="135"/>
      <c r="AC369" s="135"/>
      <c r="AD369" s="135"/>
      <c r="AE369" s="135"/>
      <c r="AF369" s="131"/>
      <c r="AG369" s="133"/>
      <c r="AH369" s="118"/>
      <c r="AI369" s="118"/>
      <c r="AJ369" s="118"/>
      <c r="AK369" s="118"/>
      <c r="AL369" s="118"/>
      <c r="AM369" s="121"/>
      <c r="AN369" s="121"/>
      <c r="AO369" s="121"/>
      <c r="AP369" s="121"/>
      <c r="AQ369" s="121"/>
      <c r="AR369" s="121"/>
    </row>
    <row r="370" spans="1:44" ht="35.1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21"/>
      <c r="AN370" s="121"/>
      <c r="AO370" s="121"/>
      <c r="AP370" s="121"/>
      <c r="AQ370" s="121"/>
      <c r="AR370" s="121"/>
    </row>
    <row r="371" spans="1:44" ht="35.1" customHeight="1" x14ac:dyDescent="0.25">
      <c r="A371" s="115"/>
      <c r="B371" s="144"/>
      <c r="C371" s="144"/>
      <c r="D371" s="144"/>
      <c r="E371" s="144"/>
      <c r="F371" s="144"/>
      <c r="G371" s="145"/>
      <c r="H371" s="145"/>
      <c r="I371" s="145"/>
      <c r="J371" s="145"/>
      <c r="K371" s="145"/>
      <c r="L371" s="145"/>
      <c r="M371" s="145"/>
      <c r="N371" s="145"/>
      <c r="O371" s="116"/>
      <c r="P371" s="142"/>
      <c r="Q371" s="142"/>
      <c r="R371" s="117"/>
      <c r="S371" s="116"/>
      <c r="T371" s="118"/>
      <c r="U371" s="119"/>
      <c r="V371" s="119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18"/>
      <c r="AH371" s="118"/>
      <c r="AI371" s="118"/>
      <c r="AJ371" s="118"/>
      <c r="AK371" s="118"/>
      <c r="AL371" s="118"/>
      <c r="AM371" s="121"/>
      <c r="AN371" s="121"/>
      <c r="AO371" s="121"/>
      <c r="AP371" s="121"/>
      <c r="AQ371" s="121"/>
      <c r="AR371" s="121"/>
    </row>
    <row r="372" spans="1:44" ht="35.1" customHeight="1" x14ac:dyDescent="0.35">
      <c r="A372" s="122"/>
      <c r="B372" s="143"/>
      <c r="C372" s="143"/>
      <c r="D372" s="143"/>
      <c r="E372" s="143"/>
      <c r="F372" s="143"/>
      <c r="G372" s="115"/>
      <c r="H372" s="115"/>
      <c r="I372" s="123"/>
      <c r="J372" s="124"/>
      <c r="K372" s="123"/>
      <c r="L372" s="124"/>
      <c r="M372" s="123"/>
      <c r="N372" s="124"/>
      <c r="O372" s="115"/>
      <c r="P372" s="125"/>
      <c r="Q372" s="126"/>
      <c r="R372" s="115"/>
      <c r="S372" s="122"/>
      <c r="T372" s="118"/>
      <c r="U372" s="127"/>
      <c r="V372" s="127"/>
      <c r="W372" s="127"/>
      <c r="X372" s="128"/>
      <c r="Y372" s="129"/>
      <c r="Z372" s="127"/>
      <c r="AA372" s="127"/>
      <c r="AB372" s="127"/>
      <c r="AC372" s="127"/>
      <c r="AD372" s="127"/>
      <c r="AE372" s="127"/>
      <c r="AF372" s="127"/>
      <c r="AG372" s="127"/>
      <c r="AH372" s="118"/>
      <c r="AI372" s="118"/>
      <c r="AJ372" s="118"/>
      <c r="AK372" s="118"/>
      <c r="AL372" s="118"/>
      <c r="AM372" s="121"/>
      <c r="AN372" s="121"/>
      <c r="AO372" s="121"/>
      <c r="AP372" s="121"/>
      <c r="AQ372" s="121"/>
      <c r="AR372" s="121"/>
    </row>
    <row r="373" spans="1:44" ht="35.1" customHeight="1" x14ac:dyDescent="0.35">
      <c r="A373" s="122"/>
      <c r="B373" s="143"/>
      <c r="C373" s="143"/>
      <c r="D373" s="143"/>
      <c r="E373" s="143"/>
      <c r="F373" s="143"/>
      <c r="G373" s="123"/>
      <c r="H373" s="124"/>
      <c r="I373" s="115"/>
      <c r="J373" s="115"/>
      <c r="K373" s="123"/>
      <c r="L373" s="124"/>
      <c r="M373" s="123"/>
      <c r="N373" s="124"/>
      <c r="O373" s="115"/>
      <c r="P373" s="125"/>
      <c r="Q373" s="126"/>
      <c r="R373" s="115"/>
      <c r="S373" s="122"/>
      <c r="T373" s="118"/>
      <c r="U373" s="130"/>
      <c r="V373" s="131"/>
      <c r="W373" s="131"/>
      <c r="X373" s="132"/>
      <c r="Y373" s="133"/>
      <c r="Z373" s="134"/>
      <c r="AA373" s="135"/>
      <c r="AB373" s="135"/>
      <c r="AC373" s="135"/>
      <c r="AD373" s="135"/>
      <c r="AE373" s="135"/>
      <c r="AF373" s="131"/>
      <c r="AG373" s="133"/>
      <c r="AH373" s="118"/>
      <c r="AI373" s="118"/>
      <c r="AJ373" s="118"/>
      <c r="AK373" s="118"/>
      <c r="AL373" s="118"/>
      <c r="AM373" s="121"/>
      <c r="AN373" s="121"/>
      <c r="AO373" s="121"/>
      <c r="AP373" s="121"/>
      <c r="AQ373" s="121"/>
      <c r="AR373" s="121"/>
    </row>
    <row r="374" spans="1:44" ht="35.1" customHeight="1" x14ac:dyDescent="0.35">
      <c r="A374" s="122"/>
      <c r="B374" s="143"/>
      <c r="C374" s="143"/>
      <c r="D374" s="143"/>
      <c r="E374" s="143"/>
      <c r="F374" s="143"/>
      <c r="G374" s="123"/>
      <c r="H374" s="124"/>
      <c r="I374" s="123"/>
      <c r="J374" s="124"/>
      <c r="K374" s="115"/>
      <c r="L374" s="115"/>
      <c r="M374" s="123"/>
      <c r="N374" s="124"/>
      <c r="O374" s="115"/>
      <c r="P374" s="125"/>
      <c r="Q374" s="126"/>
      <c r="R374" s="115"/>
      <c r="S374" s="122"/>
      <c r="T374" s="118"/>
      <c r="U374" s="130"/>
      <c r="V374" s="131"/>
      <c r="W374" s="131"/>
      <c r="X374" s="132"/>
      <c r="Y374" s="133"/>
      <c r="Z374" s="134"/>
      <c r="AA374" s="135"/>
      <c r="AB374" s="135"/>
      <c r="AC374" s="135"/>
      <c r="AD374" s="135"/>
      <c r="AE374" s="135"/>
      <c r="AF374" s="131"/>
      <c r="AG374" s="133"/>
      <c r="AH374" s="118"/>
      <c r="AI374" s="118"/>
      <c r="AJ374" s="118"/>
      <c r="AK374" s="118"/>
      <c r="AL374" s="118"/>
      <c r="AM374" s="121"/>
      <c r="AN374" s="121"/>
      <c r="AO374" s="121"/>
      <c r="AP374" s="121"/>
      <c r="AQ374" s="121"/>
      <c r="AR374" s="121"/>
    </row>
    <row r="375" spans="1:44" ht="35.1" customHeight="1" x14ac:dyDescent="0.35">
      <c r="A375" s="122"/>
      <c r="B375" s="143"/>
      <c r="C375" s="143"/>
      <c r="D375" s="143"/>
      <c r="E375" s="143"/>
      <c r="F375" s="143"/>
      <c r="G375" s="123"/>
      <c r="H375" s="124"/>
      <c r="I375" s="123"/>
      <c r="J375" s="124"/>
      <c r="K375" s="123"/>
      <c r="L375" s="124"/>
      <c r="M375" s="115"/>
      <c r="N375" s="115"/>
      <c r="O375" s="115"/>
      <c r="P375" s="125"/>
      <c r="Q375" s="126"/>
      <c r="R375" s="115"/>
      <c r="S375" s="122"/>
      <c r="T375" s="118"/>
      <c r="U375" s="130"/>
      <c r="V375" s="131"/>
      <c r="W375" s="131"/>
      <c r="X375" s="132"/>
      <c r="Y375" s="133"/>
      <c r="Z375" s="134"/>
      <c r="AA375" s="135"/>
      <c r="AB375" s="135"/>
      <c r="AC375" s="135"/>
      <c r="AD375" s="135"/>
      <c r="AE375" s="135"/>
      <c r="AF375" s="131"/>
      <c r="AG375" s="133"/>
      <c r="AH375" s="118"/>
      <c r="AI375" s="118"/>
      <c r="AJ375" s="118"/>
      <c r="AK375" s="118"/>
      <c r="AL375" s="118"/>
      <c r="AM375" s="121"/>
      <c r="AN375" s="121"/>
      <c r="AO375" s="121"/>
      <c r="AP375" s="121"/>
      <c r="AQ375" s="121"/>
      <c r="AR375" s="121"/>
    </row>
    <row r="376" spans="1:44" ht="35.1" customHeight="1" x14ac:dyDescent="0.25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8"/>
      <c r="U376" s="130"/>
      <c r="V376" s="131"/>
      <c r="W376" s="131"/>
      <c r="X376" s="132"/>
      <c r="Y376" s="133"/>
      <c r="Z376" s="134"/>
      <c r="AA376" s="135"/>
      <c r="AB376" s="135"/>
      <c r="AC376" s="135"/>
      <c r="AD376" s="135"/>
      <c r="AE376" s="135"/>
      <c r="AF376" s="131"/>
      <c r="AG376" s="133"/>
      <c r="AH376" s="118"/>
      <c r="AI376" s="118"/>
      <c r="AJ376" s="118"/>
      <c r="AK376" s="118"/>
      <c r="AL376" s="118"/>
      <c r="AM376" s="121"/>
      <c r="AN376" s="121"/>
      <c r="AO376" s="121"/>
      <c r="AP376" s="121"/>
      <c r="AQ376" s="121"/>
      <c r="AR376" s="121"/>
    </row>
    <row r="377" spans="1:44" ht="35.1" customHeight="1" x14ac:dyDescent="0.25">
      <c r="A377" s="116"/>
      <c r="B377" s="136"/>
      <c r="C377" s="137"/>
      <c r="D377" s="138"/>
      <c r="E377" s="137"/>
      <c r="F377" s="138"/>
      <c r="G377" s="141"/>
      <c r="H377" s="141"/>
      <c r="I377" s="139"/>
      <c r="J377" s="116"/>
      <c r="K377" s="141"/>
      <c r="L377" s="141"/>
      <c r="M377" s="116"/>
      <c r="N377" s="116"/>
      <c r="O377" s="116"/>
      <c r="P377" s="116"/>
      <c r="Q377" s="116"/>
      <c r="R377" s="116"/>
      <c r="S377" s="116"/>
      <c r="T377" s="118"/>
      <c r="U377" s="130"/>
      <c r="V377" s="131"/>
      <c r="W377" s="131"/>
      <c r="X377" s="132"/>
      <c r="Y377" s="133"/>
      <c r="Z377" s="134"/>
      <c r="AA377" s="135"/>
      <c r="AB377" s="135"/>
      <c r="AC377" s="135"/>
      <c r="AD377" s="135"/>
      <c r="AE377" s="135"/>
      <c r="AF377" s="131"/>
      <c r="AG377" s="133"/>
      <c r="AH377" s="118"/>
      <c r="AI377" s="118"/>
      <c r="AJ377" s="118"/>
      <c r="AK377" s="118"/>
      <c r="AL377" s="118"/>
      <c r="AM377" s="121"/>
      <c r="AN377" s="121"/>
      <c r="AO377" s="121"/>
      <c r="AP377" s="121"/>
      <c r="AQ377" s="121"/>
      <c r="AR377" s="121"/>
    </row>
    <row r="378" spans="1:44" ht="35.1" customHeight="1" x14ac:dyDescent="0.25">
      <c r="A378" s="116"/>
      <c r="B378" s="136"/>
      <c r="C378" s="137"/>
      <c r="D378" s="138"/>
      <c r="E378" s="137"/>
      <c r="F378" s="138"/>
      <c r="G378" s="141"/>
      <c r="H378" s="141"/>
      <c r="I378" s="139"/>
      <c r="J378" s="116"/>
      <c r="K378" s="141"/>
      <c r="L378" s="141"/>
      <c r="M378" s="116"/>
      <c r="N378" s="116"/>
      <c r="O378" s="116"/>
      <c r="P378" s="116"/>
      <c r="Q378" s="116"/>
      <c r="R378" s="116"/>
      <c r="S378" s="116"/>
      <c r="T378" s="118"/>
      <c r="U378" s="130"/>
      <c r="V378" s="131"/>
      <c r="W378" s="131"/>
      <c r="X378" s="132"/>
      <c r="Y378" s="133"/>
      <c r="Z378" s="134"/>
      <c r="AA378" s="135"/>
      <c r="AB378" s="135"/>
      <c r="AC378" s="135"/>
      <c r="AD378" s="135"/>
      <c r="AE378" s="135"/>
      <c r="AF378" s="131"/>
      <c r="AG378" s="133"/>
      <c r="AH378" s="118"/>
      <c r="AI378" s="118"/>
      <c r="AJ378" s="118"/>
      <c r="AK378" s="118"/>
      <c r="AL378" s="118"/>
      <c r="AM378" s="121"/>
      <c r="AN378" s="121"/>
      <c r="AO378" s="121"/>
      <c r="AP378" s="121"/>
      <c r="AQ378" s="121"/>
      <c r="AR378" s="121"/>
    </row>
    <row r="379" spans="1:44" ht="35.1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21"/>
      <c r="AN379" s="121"/>
      <c r="AO379" s="121"/>
      <c r="AP379" s="121"/>
      <c r="AQ379" s="121"/>
      <c r="AR379" s="121"/>
    </row>
    <row r="380" spans="1:44" ht="35.1" customHeight="1" x14ac:dyDescent="0.25">
      <c r="A380" s="115"/>
      <c r="B380" s="144"/>
      <c r="C380" s="144"/>
      <c r="D380" s="144"/>
      <c r="E380" s="144"/>
      <c r="F380" s="144"/>
      <c r="G380" s="145"/>
      <c r="H380" s="145"/>
      <c r="I380" s="145"/>
      <c r="J380" s="145"/>
      <c r="K380" s="145"/>
      <c r="L380" s="145"/>
      <c r="M380" s="145"/>
      <c r="N380" s="145"/>
      <c r="O380" s="116"/>
      <c r="P380" s="142"/>
      <c r="Q380" s="142"/>
      <c r="R380" s="117"/>
      <c r="S380" s="116"/>
      <c r="T380" s="118"/>
      <c r="U380" s="119"/>
      <c r="V380" s="119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18"/>
      <c r="AH380" s="118"/>
      <c r="AI380" s="118"/>
      <c r="AJ380" s="118"/>
      <c r="AK380" s="118"/>
      <c r="AL380" s="118"/>
      <c r="AM380" s="121"/>
      <c r="AN380" s="121"/>
      <c r="AO380" s="121"/>
      <c r="AP380" s="121"/>
      <c r="AQ380" s="121"/>
      <c r="AR380" s="121"/>
    </row>
    <row r="381" spans="1:44" ht="35.1" customHeight="1" x14ac:dyDescent="0.35">
      <c r="A381" s="122"/>
      <c r="B381" s="143"/>
      <c r="C381" s="143"/>
      <c r="D381" s="143"/>
      <c r="E381" s="143"/>
      <c r="F381" s="143"/>
      <c r="G381" s="115"/>
      <c r="H381" s="115"/>
      <c r="I381" s="123"/>
      <c r="J381" s="124"/>
      <c r="K381" s="123"/>
      <c r="L381" s="124"/>
      <c r="M381" s="123"/>
      <c r="N381" s="124"/>
      <c r="O381" s="115"/>
      <c r="P381" s="125"/>
      <c r="Q381" s="126"/>
      <c r="R381" s="115"/>
      <c r="S381" s="122"/>
      <c r="T381" s="118"/>
      <c r="U381" s="127"/>
      <c r="V381" s="127"/>
      <c r="W381" s="127"/>
      <c r="X381" s="128"/>
      <c r="Y381" s="129"/>
      <c r="Z381" s="127"/>
      <c r="AA381" s="127"/>
      <c r="AB381" s="127"/>
      <c r="AC381" s="127"/>
      <c r="AD381" s="127"/>
      <c r="AE381" s="127"/>
      <c r="AF381" s="127"/>
      <c r="AG381" s="127"/>
      <c r="AH381" s="118"/>
      <c r="AI381" s="118"/>
      <c r="AJ381" s="118"/>
      <c r="AK381" s="118"/>
      <c r="AL381" s="118"/>
      <c r="AM381" s="121"/>
      <c r="AN381" s="121"/>
      <c r="AO381" s="121"/>
      <c r="AP381" s="121"/>
      <c r="AQ381" s="121"/>
      <c r="AR381" s="121"/>
    </row>
    <row r="382" spans="1:44" ht="35.1" customHeight="1" x14ac:dyDescent="0.35">
      <c r="A382" s="122"/>
      <c r="B382" s="143"/>
      <c r="C382" s="143"/>
      <c r="D382" s="143"/>
      <c r="E382" s="143"/>
      <c r="F382" s="143"/>
      <c r="G382" s="123"/>
      <c r="H382" s="124"/>
      <c r="I382" s="115"/>
      <c r="J382" s="115"/>
      <c r="K382" s="123"/>
      <c r="L382" s="124"/>
      <c r="M382" s="123"/>
      <c r="N382" s="124"/>
      <c r="O382" s="115"/>
      <c r="P382" s="125"/>
      <c r="Q382" s="126"/>
      <c r="R382" s="115"/>
      <c r="S382" s="122"/>
      <c r="T382" s="118"/>
      <c r="U382" s="130"/>
      <c r="V382" s="131"/>
      <c r="W382" s="131"/>
      <c r="X382" s="132"/>
      <c r="Y382" s="133"/>
      <c r="Z382" s="134"/>
      <c r="AA382" s="135"/>
      <c r="AB382" s="135"/>
      <c r="AC382" s="135"/>
      <c r="AD382" s="135"/>
      <c r="AE382" s="135"/>
      <c r="AF382" s="131"/>
      <c r="AG382" s="133"/>
      <c r="AH382" s="118"/>
      <c r="AI382" s="118"/>
      <c r="AJ382" s="118"/>
      <c r="AK382" s="118"/>
      <c r="AL382" s="118"/>
      <c r="AM382" s="121"/>
      <c r="AN382" s="121"/>
      <c r="AO382" s="121"/>
      <c r="AP382" s="121"/>
      <c r="AQ382" s="121"/>
      <c r="AR382" s="121"/>
    </row>
    <row r="383" spans="1:44" ht="35.1" customHeight="1" x14ac:dyDescent="0.35">
      <c r="A383" s="122"/>
      <c r="B383" s="143"/>
      <c r="C383" s="143"/>
      <c r="D383" s="143"/>
      <c r="E383" s="143"/>
      <c r="F383" s="143"/>
      <c r="G383" s="123"/>
      <c r="H383" s="124"/>
      <c r="I383" s="123"/>
      <c r="J383" s="124"/>
      <c r="K383" s="115"/>
      <c r="L383" s="115"/>
      <c r="M383" s="123"/>
      <c r="N383" s="124"/>
      <c r="O383" s="115"/>
      <c r="P383" s="125"/>
      <c r="Q383" s="126"/>
      <c r="R383" s="115"/>
      <c r="S383" s="122"/>
      <c r="T383" s="118"/>
      <c r="U383" s="130"/>
      <c r="V383" s="131"/>
      <c r="W383" s="131"/>
      <c r="X383" s="132"/>
      <c r="Y383" s="133"/>
      <c r="Z383" s="134"/>
      <c r="AA383" s="135"/>
      <c r="AB383" s="135"/>
      <c r="AC383" s="135"/>
      <c r="AD383" s="135"/>
      <c r="AE383" s="135"/>
      <c r="AF383" s="131"/>
      <c r="AG383" s="133"/>
      <c r="AH383" s="118"/>
      <c r="AI383" s="118"/>
      <c r="AJ383" s="118"/>
      <c r="AK383" s="118"/>
      <c r="AL383" s="118"/>
      <c r="AM383" s="121"/>
      <c r="AN383" s="121"/>
      <c r="AO383" s="121"/>
      <c r="AP383" s="121"/>
      <c r="AQ383" s="121"/>
      <c r="AR383" s="121"/>
    </row>
    <row r="384" spans="1:44" ht="35.1" customHeight="1" x14ac:dyDescent="0.35">
      <c r="A384" s="122"/>
      <c r="B384" s="143"/>
      <c r="C384" s="143"/>
      <c r="D384" s="143"/>
      <c r="E384" s="143"/>
      <c r="F384" s="143"/>
      <c r="G384" s="123"/>
      <c r="H384" s="124"/>
      <c r="I384" s="123"/>
      <c r="J384" s="124"/>
      <c r="K384" s="123"/>
      <c r="L384" s="124"/>
      <c r="M384" s="115"/>
      <c r="N384" s="115"/>
      <c r="O384" s="115"/>
      <c r="P384" s="125"/>
      <c r="Q384" s="126"/>
      <c r="R384" s="115"/>
      <c r="S384" s="122"/>
      <c r="T384" s="118"/>
      <c r="U384" s="130"/>
      <c r="V384" s="131"/>
      <c r="W384" s="131"/>
      <c r="X384" s="132"/>
      <c r="Y384" s="133"/>
      <c r="Z384" s="134"/>
      <c r="AA384" s="135"/>
      <c r="AB384" s="135"/>
      <c r="AC384" s="135"/>
      <c r="AD384" s="135"/>
      <c r="AE384" s="135"/>
      <c r="AF384" s="131"/>
      <c r="AG384" s="133"/>
      <c r="AH384" s="118"/>
      <c r="AI384" s="118"/>
      <c r="AJ384" s="118"/>
      <c r="AK384" s="118"/>
      <c r="AL384" s="118"/>
      <c r="AM384" s="121"/>
      <c r="AN384" s="121"/>
      <c r="AO384" s="121"/>
      <c r="AP384" s="121"/>
      <c r="AQ384" s="121"/>
      <c r="AR384" s="121"/>
    </row>
    <row r="385" spans="1:44" ht="35.1" customHeight="1" x14ac:dyDescent="0.25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8"/>
      <c r="U385" s="130"/>
      <c r="V385" s="131"/>
      <c r="W385" s="131"/>
      <c r="X385" s="132"/>
      <c r="Y385" s="133"/>
      <c r="Z385" s="134"/>
      <c r="AA385" s="135"/>
      <c r="AB385" s="135"/>
      <c r="AC385" s="135"/>
      <c r="AD385" s="135"/>
      <c r="AE385" s="135"/>
      <c r="AF385" s="131"/>
      <c r="AG385" s="133"/>
      <c r="AH385" s="118"/>
      <c r="AI385" s="118"/>
      <c r="AJ385" s="118"/>
      <c r="AK385" s="118"/>
      <c r="AL385" s="118"/>
      <c r="AM385" s="121"/>
      <c r="AN385" s="121"/>
      <c r="AO385" s="121"/>
      <c r="AP385" s="121"/>
      <c r="AQ385" s="121"/>
      <c r="AR385" s="121"/>
    </row>
    <row r="386" spans="1:44" ht="35.1" customHeight="1" x14ac:dyDescent="0.25">
      <c r="A386" s="116"/>
      <c r="B386" s="136"/>
      <c r="C386" s="137"/>
      <c r="D386" s="138"/>
      <c r="E386" s="137"/>
      <c r="F386" s="138"/>
      <c r="G386" s="141"/>
      <c r="H386" s="141"/>
      <c r="I386" s="139"/>
      <c r="J386" s="116"/>
      <c r="K386" s="141"/>
      <c r="L386" s="141"/>
      <c r="M386" s="116"/>
      <c r="N386" s="116"/>
      <c r="O386" s="116"/>
      <c r="P386" s="116"/>
      <c r="Q386" s="116"/>
      <c r="R386" s="116"/>
      <c r="S386" s="116"/>
      <c r="T386" s="118"/>
      <c r="U386" s="130"/>
      <c r="V386" s="131"/>
      <c r="W386" s="131"/>
      <c r="X386" s="132"/>
      <c r="Y386" s="133"/>
      <c r="Z386" s="134"/>
      <c r="AA386" s="135"/>
      <c r="AB386" s="135"/>
      <c r="AC386" s="135"/>
      <c r="AD386" s="135"/>
      <c r="AE386" s="135"/>
      <c r="AF386" s="131"/>
      <c r="AG386" s="133"/>
      <c r="AH386" s="118"/>
      <c r="AI386" s="118"/>
      <c r="AJ386" s="118"/>
      <c r="AK386" s="118"/>
      <c r="AL386" s="118"/>
      <c r="AM386" s="121"/>
      <c r="AN386" s="121"/>
      <c r="AO386" s="121"/>
      <c r="AP386" s="121"/>
      <c r="AQ386" s="121"/>
      <c r="AR386" s="121"/>
    </row>
    <row r="387" spans="1:44" ht="35.1" customHeight="1" x14ac:dyDescent="0.25">
      <c r="A387" s="116"/>
      <c r="B387" s="136"/>
      <c r="C387" s="137"/>
      <c r="D387" s="138"/>
      <c r="E387" s="137"/>
      <c r="F387" s="138"/>
      <c r="G387" s="141"/>
      <c r="H387" s="141"/>
      <c r="I387" s="139"/>
      <c r="J387" s="116"/>
      <c r="K387" s="141"/>
      <c r="L387" s="141"/>
      <c r="M387" s="116"/>
      <c r="N387" s="116"/>
      <c r="O387" s="116"/>
      <c r="P387" s="116"/>
      <c r="Q387" s="116"/>
      <c r="R387" s="116"/>
      <c r="S387" s="116"/>
      <c r="T387" s="118"/>
      <c r="U387" s="130"/>
      <c r="V387" s="131"/>
      <c r="W387" s="131"/>
      <c r="X387" s="132"/>
      <c r="Y387" s="133"/>
      <c r="Z387" s="134"/>
      <c r="AA387" s="135"/>
      <c r="AB387" s="135"/>
      <c r="AC387" s="135"/>
      <c r="AD387" s="135"/>
      <c r="AE387" s="135"/>
      <c r="AF387" s="131"/>
      <c r="AG387" s="133"/>
      <c r="AH387" s="118"/>
      <c r="AI387" s="118"/>
      <c r="AJ387" s="118"/>
      <c r="AK387" s="118"/>
      <c r="AL387" s="118"/>
      <c r="AM387" s="121"/>
      <c r="AN387" s="121"/>
      <c r="AO387" s="121"/>
      <c r="AP387" s="121"/>
      <c r="AQ387" s="121"/>
      <c r="AR387" s="121"/>
    </row>
    <row r="388" spans="1:44" ht="35.1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21"/>
      <c r="AN388" s="121"/>
      <c r="AO388" s="121"/>
      <c r="AP388" s="121"/>
      <c r="AQ388" s="121"/>
      <c r="AR388" s="121"/>
    </row>
    <row r="389" spans="1:44" ht="35.1" customHeight="1" x14ac:dyDescent="0.25">
      <c r="A389" s="115"/>
      <c r="B389" s="144"/>
      <c r="C389" s="144"/>
      <c r="D389" s="144"/>
      <c r="E389" s="144"/>
      <c r="F389" s="144"/>
      <c r="G389" s="145"/>
      <c r="H389" s="145"/>
      <c r="I389" s="145"/>
      <c r="J389" s="145"/>
      <c r="K389" s="145"/>
      <c r="L389" s="145"/>
      <c r="M389" s="145"/>
      <c r="N389" s="145"/>
      <c r="O389" s="116"/>
      <c r="P389" s="142"/>
      <c r="Q389" s="142"/>
      <c r="R389" s="117"/>
      <c r="S389" s="116"/>
      <c r="T389" s="118"/>
      <c r="U389" s="119"/>
      <c r="V389" s="119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18"/>
      <c r="AH389" s="118"/>
      <c r="AI389" s="118"/>
      <c r="AJ389" s="118"/>
      <c r="AK389" s="118"/>
      <c r="AL389" s="118"/>
      <c r="AM389" s="121"/>
      <c r="AN389" s="121"/>
      <c r="AO389" s="121"/>
      <c r="AP389" s="121"/>
      <c r="AQ389" s="121"/>
      <c r="AR389" s="121"/>
    </row>
    <row r="390" spans="1:44" ht="35.1" customHeight="1" x14ac:dyDescent="0.35">
      <c r="A390" s="122"/>
      <c r="B390" s="143"/>
      <c r="C390" s="143"/>
      <c r="D390" s="143"/>
      <c r="E390" s="143"/>
      <c r="F390" s="143"/>
      <c r="G390" s="115"/>
      <c r="H390" s="115"/>
      <c r="I390" s="123"/>
      <c r="J390" s="124"/>
      <c r="K390" s="123"/>
      <c r="L390" s="124"/>
      <c r="M390" s="123"/>
      <c r="N390" s="124"/>
      <c r="O390" s="115"/>
      <c r="P390" s="125"/>
      <c r="Q390" s="126"/>
      <c r="R390" s="115"/>
      <c r="S390" s="122"/>
      <c r="T390" s="118"/>
      <c r="U390" s="127"/>
      <c r="V390" s="127"/>
      <c r="W390" s="127"/>
      <c r="X390" s="128"/>
      <c r="Y390" s="129"/>
      <c r="Z390" s="127"/>
      <c r="AA390" s="127"/>
      <c r="AB390" s="127"/>
      <c r="AC390" s="127"/>
      <c r="AD390" s="127"/>
      <c r="AE390" s="127"/>
      <c r="AF390" s="127"/>
      <c r="AG390" s="127"/>
      <c r="AH390" s="118"/>
      <c r="AI390" s="118"/>
      <c r="AJ390" s="118"/>
      <c r="AK390" s="118"/>
      <c r="AL390" s="118"/>
      <c r="AM390" s="121"/>
      <c r="AN390" s="121"/>
      <c r="AO390" s="121"/>
      <c r="AP390" s="121"/>
      <c r="AQ390" s="121"/>
      <c r="AR390" s="121"/>
    </row>
    <row r="391" spans="1:44" ht="35.1" customHeight="1" x14ac:dyDescent="0.35">
      <c r="A391" s="122"/>
      <c r="B391" s="143"/>
      <c r="C391" s="143"/>
      <c r="D391" s="143"/>
      <c r="E391" s="143"/>
      <c r="F391" s="143"/>
      <c r="G391" s="123"/>
      <c r="H391" s="124"/>
      <c r="I391" s="115"/>
      <c r="J391" s="115"/>
      <c r="K391" s="123"/>
      <c r="L391" s="124"/>
      <c r="M391" s="123"/>
      <c r="N391" s="124"/>
      <c r="O391" s="115"/>
      <c r="P391" s="125"/>
      <c r="Q391" s="126"/>
      <c r="R391" s="115"/>
      <c r="S391" s="122"/>
      <c r="T391" s="118"/>
      <c r="U391" s="130"/>
      <c r="V391" s="131"/>
      <c r="W391" s="131"/>
      <c r="X391" s="132"/>
      <c r="Y391" s="133"/>
      <c r="Z391" s="134"/>
      <c r="AA391" s="135"/>
      <c r="AB391" s="135"/>
      <c r="AC391" s="135"/>
      <c r="AD391" s="135"/>
      <c r="AE391" s="135"/>
      <c r="AF391" s="131"/>
      <c r="AG391" s="133"/>
      <c r="AH391" s="118"/>
      <c r="AI391" s="118"/>
      <c r="AJ391" s="118"/>
      <c r="AK391" s="118"/>
      <c r="AL391" s="118"/>
      <c r="AM391" s="121"/>
      <c r="AN391" s="121"/>
      <c r="AO391" s="121"/>
      <c r="AP391" s="121"/>
      <c r="AQ391" s="121"/>
      <c r="AR391" s="121"/>
    </row>
    <row r="392" spans="1:44" ht="35.1" customHeight="1" x14ac:dyDescent="0.35">
      <c r="A392" s="122"/>
      <c r="B392" s="143"/>
      <c r="C392" s="143"/>
      <c r="D392" s="143"/>
      <c r="E392" s="143"/>
      <c r="F392" s="143"/>
      <c r="G392" s="123"/>
      <c r="H392" s="124"/>
      <c r="I392" s="123"/>
      <c r="J392" s="124"/>
      <c r="K392" s="115"/>
      <c r="L392" s="115"/>
      <c r="M392" s="123"/>
      <c r="N392" s="124"/>
      <c r="O392" s="115"/>
      <c r="P392" s="125"/>
      <c r="Q392" s="126"/>
      <c r="R392" s="115"/>
      <c r="S392" s="122"/>
      <c r="T392" s="118"/>
      <c r="U392" s="130"/>
      <c r="V392" s="131"/>
      <c r="W392" s="131"/>
      <c r="X392" s="132"/>
      <c r="Y392" s="133"/>
      <c r="Z392" s="134"/>
      <c r="AA392" s="135"/>
      <c r="AB392" s="135"/>
      <c r="AC392" s="135"/>
      <c r="AD392" s="135"/>
      <c r="AE392" s="135"/>
      <c r="AF392" s="131"/>
      <c r="AG392" s="133"/>
      <c r="AH392" s="118"/>
      <c r="AI392" s="118"/>
      <c r="AJ392" s="118"/>
      <c r="AK392" s="118"/>
      <c r="AL392" s="118"/>
      <c r="AM392" s="121"/>
      <c r="AN392" s="121"/>
      <c r="AO392" s="121"/>
      <c r="AP392" s="121"/>
      <c r="AQ392" s="121"/>
      <c r="AR392" s="121"/>
    </row>
    <row r="393" spans="1:44" ht="35.1" customHeight="1" x14ac:dyDescent="0.35">
      <c r="A393" s="122"/>
      <c r="B393" s="143"/>
      <c r="C393" s="143"/>
      <c r="D393" s="143"/>
      <c r="E393" s="143"/>
      <c r="F393" s="143"/>
      <c r="G393" s="123"/>
      <c r="H393" s="124"/>
      <c r="I393" s="123"/>
      <c r="J393" s="124"/>
      <c r="K393" s="123"/>
      <c r="L393" s="124"/>
      <c r="M393" s="115"/>
      <c r="N393" s="115"/>
      <c r="O393" s="115"/>
      <c r="P393" s="125"/>
      <c r="Q393" s="126"/>
      <c r="R393" s="115"/>
      <c r="S393" s="122"/>
      <c r="T393" s="118"/>
      <c r="U393" s="130"/>
      <c r="V393" s="131"/>
      <c r="W393" s="131"/>
      <c r="X393" s="132"/>
      <c r="Y393" s="133"/>
      <c r="Z393" s="134"/>
      <c r="AA393" s="135"/>
      <c r="AB393" s="135"/>
      <c r="AC393" s="135"/>
      <c r="AD393" s="135"/>
      <c r="AE393" s="135"/>
      <c r="AF393" s="131"/>
      <c r="AG393" s="133"/>
      <c r="AH393" s="118"/>
      <c r="AI393" s="118"/>
      <c r="AJ393" s="118"/>
      <c r="AK393" s="118"/>
      <c r="AL393" s="118"/>
      <c r="AM393" s="121"/>
      <c r="AN393" s="121"/>
      <c r="AO393" s="121"/>
      <c r="AP393" s="121"/>
      <c r="AQ393" s="121"/>
      <c r="AR393" s="121"/>
    </row>
    <row r="394" spans="1:44" ht="35.1" customHeight="1" x14ac:dyDescent="0.25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8"/>
      <c r="U394" s="130"/>
      <c r="V394" s="131"/>
      <c r="W394" s="131"/>
      <c r="X394" s="132"/>
      <c r="Y394" s="133"/>
      <c r="Z394" s="134"/>
      <c r="AA394" s="135"/>
      <c r="AB394" s="135"/>
      <c r="AC394" s="135"/>
      <c r="AD394" s="135"/>
      <c r="AE394" s="135"/>
      <c r="AF394" s="131"/>
      <c r="AG394" s="133"/>
      <c r="AH394" s="118"/>
      <c r="AI394" s="118"/>
      <c r="AJ394" s="118"/>
      <c r="AK394" s="118"/>
      <c r="AL394" s="118"/>
      <c r="AM394" s="121"/>
      <c r="AN394" s="121"/>
      <c r="AO394" s="121"/>
      <c r="AP394" s="121"/>
      <c r="AQ394" s="121"/>
      <c r="AR394" s="121"/>
    </row>
    <row r="395" spans="1:44" ht="35.1" customHeight="1" x14ac:dyDescent="0.25">
      <c r="A395" s="116"/>
      <c r="B395" s="136"/>
      <c r="C395" s="137"/>
      <c r="D395" s="138"/>
      <c r="E395" s="137"/>
      <c r="F395" s="138"/>
      <c r="G395" s="141"/>
      <c r="H395" s="141"/>
      <c r="I395" s="139"/>
      <c r="J395" s="116"/>
      <c r="K395" s="141"/>
      <c r="L395" s="141"/>
      <c r="M395" s="116"/>
      <c r="N395" s="116"/>
      <c r="O395" s="116"/>
      <c r="P395" s="116"/>
      <c r="Q395" s="116"/>
      <c r="R395" s="116"/>
      <c r="S395" s="116"/>
      <c r="T395" s="118"/>
      <c r="U395" s="130"/>
      <c r="V395" s="131"/>
      <c r="W395" s="131"/>
      <c r="X395" s="132"/>
      <c r="Y395" s="133"/>
      <c r="Z395" s="134"/>
      <c r="AA395" s="135"/>
      <c r="AB395" s="135"/>
      <c r="AC395" s="135"/>
      <c r="AD395" s="135"/>
      <c r="AE395" s="135"/>
      <c r="AF395" s="131"/>
      <c r="AG395" s="133"/>
      <c r="AH395" s="118"/>
      <c r="AI395" s="118"/>
      <c r="AJ395" s="118"/>
      <c r="AK395" s="118"/>
      <c r="AL395" s="118"/>
      <c r="AM395" s="121"/>
      <c r="AN395" s="121"/>
      <c r="AO395" s="121"/>
      <c r="AP395" s="121"/>
      <c r="AQ395" s="121"/>
      <c r="AR395" s="121"/>
    </row>
    <row r="396" spans="1:44" ht="35.1" customHeight="1" x14ac:dyDescent="0.25">
      <c r="A396" s="116"/>
      <c r="B396" s="136"/>
      <c r="C396" s="137"/>
      <c r="D396" s="138"/>
      <c r="E396" s="137"/>
      <c r="F396" s="138"/>
      <c r="G396" s="141"/>
      <c r="H396" s="141"/>
      <c r="I396" s="139"/>
      <c r="J396" s="116"/>
      <c r="K396" s="141"/>
      <c r="L396" s="141"/>
      <c r="M396" s="116"/>
      <c r="N396" s="116"/>
      <c r="O396" s="116"/>
      <c r="P396" s="116"/>
      <c r="Q396" s="116"/>
      <c r="R396" s="116"/>
      <c r="S396" s="116"/>
      <c r="T396" s="118"/>
      <c r="U396" s="130"/>
      <c r="V396" s="131"/>
      <c r="W396" s="131"/>
      <c r="X396" s="132"/>
      <c r="Y396" s="133"/>
      <c r="Z396" s="134"/>
      <c r="AA396" s="135"/>
      <c r="AB396" s="135"/>
      <c r="AC396" s="135"/>
      <c r="AD396" s="135"/>
      <c r="AE396" s="135"/>
      <c r="AF396" s="131"/>
      <c r="AG396" s="133"/>
      <c r="AH396" s="118"/>
      <c r="AI396" s="118"/>
      <c r="AJ396" s="118"/>
      <c r="AK396" s="118"/>
      <c r="AL396" s="118"/>
      <c r="AM396" s="121"/>
      <c r="AN396" s="121"/>
      <c r="AO396" s="121"/>
      <c r="AP396" s="121"/>
      <c r="AQ396" s="121"/>
      <c r="AR396" s="121"/>
    </row>
    <row r="397" spans="1:44" ht="35.1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21"/>
      <c r="AN397" s="121"/>
      <c r="AO397" s="121"/>
      <c r="AP397" s="121"/>
      <c r="AQ397" s="121"/>
      <c r="AR397" s="121"/>
    </row>
    <row r="398" spans="1:44" ht="35.1" customHeight="1" x14ac:dyDescent="0.25">
      <c r="A398" s="115"/>
      <c r="B398" s="144"/>
      <c r="C398" s="144"/>
      <c r="D398" s="144"/>
      <c r="E398" s="144"/>
      <c r="F398" s="144"/>
      <c r="G398" s="145"/>
      <c r="H398" s="145"/>
      <c r="I398" s="145"/>
      <c r="J398" s="145"/>
      <c r="K398" s="145"/>
      <c r="L398" s="145"/>
      <c r="M398" s="145"/>
      <c r="N398" s="145"/>
      <c r="O398" s="116"/>
      <c r="P398" s="142"/>
      <c r="Q398" s="142"/>
      <c r="R398" s="117"/>
      <c r="S398" s="116"/>
      <c r="T398" s="118"/>
      <c r="U398" s="119"/>
      <c r="V398" s="119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18"/>
      <c r="AH398" s="118"/>
      <c r="AI398" s="118"/>
      <c r="AJ398" s="118"/>
      <c r="AK398" s="118"/>
      <c r="AL398" s="118"/>
      <c r="AM398" s="121"/>
      <c r="AN398" s="121"/>
      <c r="AO398" s="121"/>
      <c r="AP398" s="121"/>
      <c r="AQ398" s="121"/>
      <c r="AR398" s="121"/>
    </row>
    <row r="399" spans="1:44" ht="35.1" customHeight="1" x14ac:dyDescent="0.35">
      <c r="A399" s="122"/>
      <c r="B399" s="143"/>
      <c r="C399" s="143"/>
      <c r="D399" s="143"/>
      <c r="E399" s="143"/>
      <c r="F399" s="143"/>
      <c r="G399" s="115"/>
      <c r="H399" s="115"/>
      <c r="I399" s="123"/>
      <c r="J399" s="124"/>
      <c r="K399" s="123"/>
      <c r="L399" s="124"/>
      <c r="M399" s="123"/>
      <c r="N399" s="124"/>
      <c r="O399" s="115"/>
      <c r="P399" s="125"/>
      <c r="Q399" s="126"/>
      <c r="R399" s="115"/>
      <c r="S399" s="122"/>
      <c r="T399" s="118"/>
      <c r="U399" s="127"/>
      <c r="V399" s="127"/>
      <c r="W399" s="127"/>
      <c r="X399" s="128"/>
      <c r="Y399" s="129"/>
      <c r="Z399" s="127"/>
      <c r="AA399" s="127"/>
      <c r="AB399" s="127"/>
      <c r="AC399" s="127"/>
      <c r="AD399" s="127"/>
      <c r="AE399" s="127"/>
      <c r="AF399" s="127"/>
      <c r="AG399" s="127"/>
      <c r="AH399" s="118"/>
      <c r="AI399" s="118"/>
      <c r="AJ399" s="118"/>
      <c r="AK399" s="118"/>
      <c r="AL399" s="118"/>
      <c r="AM399" s="121"/>
      <c r="AN399" s="121"/>
      <c r="AO399" s="121"/>
      <c r="AP399" s="121"/>
      <c r="AQ399" s="121"/>
      <c r="AR399" s="121"/>
    </row>
    <row r="400" spans="1:44" ht="35.1" customHeight="1" x14ac:dyDescent="0.35">
      <c r="A400" s="122"/>
      <c r="B400" s="143"/>
      <c r="C400" s="143"/>
      <c r="D400" s="143"/>
      <c r="E400" s="143"/>
      <c r="F400" s="143"/>
      <c r="G400" s="123"/>
      <c r="H400" s="124"/>
      <c r="I400" s="115"/>
      <c r="J400" s="115"/>
      <c r="K400" s="123"/>
      <c r="L400" s="124"/>
      <c r="M400" s="123"/>
      <c r="N400" s="124"/>
      <c r="O400" s="115"/>
      <c r="P400" s="125"/>
      <c r="Q400" s="126"/>
      <c r="R400" s="115"/>
      <c r="S400" s="122"/>
      <c r="T400" s="118"/>
      <c r="U400" s="130"/>
      <c r="V400" s="131"/>
      <c r="W400" s="131"/>
      <c r="X400" s="132"/>
      <c r="Y400" s="133"/>
      <c r="Z400" s="134"/>
      <c r="AA400" s="135"/>
      <c r="AB400" s="135"/>
      <c r="AC400" s="135"/>
      <c r="AD400" s="135"/>
      <c r="AE400" s="135"/>
      <c r="AF400" s="131"/>
      <c r="AG400" s="133"/>
      <c r="AH400" s="118"/>
      <c r="AI400" s="118"/>
      <c r="AJ400" s="118"/>
      <c r="AK400" s="118"/>
      <c r="AL400" s="118"/>
      <c r="AM400" s="121"/>
      <c r="AN400" s="121"/>
      <c r="AO400" s="121"/>
      <c r="AP400" s="121"/>
      <c r="AQ400" s="121"/>
      <c r="AR400" s="121"/>
    </row>
    <row r="401" spans="1:44" ht="35.1" customHeight="1" x14ac:dyDescent="0.35">
      <c r="A401" s="122"/>
      <c r="B401" s="143"/>
      <c r="C401" s="143"/>
      <c r="D401" s="143"/>
      <c r="E401" s="143"/>
      <c r="F401" s="143"/>
      <c r="G401" s="123"/>
      <c r="H401" s="124"/>
      <c r="I401" s="123"/>
      <c r="J401" s="124"/>
      <c r="K401" s="115"/>
      <c r="L401" s="115"/>
      <c r="M401" s="123"/>
      <c r="N401" s="124"/>
      <c r="O401" s="115"/>
      <c r="P401" s="125"/>
      <c r="Q401" s="126"/>
      <c r="R401" s="115"/>
      <c r="S401" s="122"/>
      <c r="T401" s="118"/>
      <c r="U401" s="130"/>
      <c r="V401" s="131"/>
      <c r="W401" s="131"/>
      <c r="X401" s="132"/>
      <c r="Y401" s="133"/>
      <c r="Z401" s="134"/>
      <c r="AA401" s="135"/>
      <c r="AB401" s="135"/>
      <c r="AC401" s="135"/>
      <c r="AD401" s="135"/>
      <c r="AE401" s="135"/>
      <c r="AF401" s="131"/>
      <c r="AG401" s="133"/>
      <c r="AH401" s="118"/>
      <c r="AI401" s="118"/>
      <c r="AJ401" s="118"/>
      <c r="AK401" s="118"/>
      <c r="AL401" s="118"/>
      <c r="AM401" s="121"/>
      <c r="AN401" s="121"/>
      <c r="AO401" s="121"/>
      <c r="AP401" s="121"/>
      <c r="AQ401" s="121"/>
      <c r="AR401" s="121"/>
    </row>
    <row r="402" spans="1:44" ht="35.1" customHeight="1" x14ac:dyDescent="0.35">
      <c r="A402" s="122"/>
      <c r="B402" s="143"/>
      <c r="C402" s="143"/>
      <c r="D402" s="143"/>
      <c r="E402" s="143"/>
      <c r="F402" s="143"/>
      <c r="G402" s="123"/>
      <c r="H402" s="124"/>
      <c r="I402" s="123"/>
      <c r="J402" s="124"/>
      <c r="K402" s="123"/>
      <c r="L402" s="124"/>
      <c r="M402" s="115"/>
      <c r="N402" s="115"/>
      <c r="O402" s="115"/>
      <c r="P402" s="125"/>
      <c r="Q402" s="126"/>
      <c r="R402" s="115"/>
      <c r="S402" s="122"/>
      <c r="T402" s="118"/>
      <c r="U402" s="130"/>
      <c r="V402" s="131"/>
      <c r="W402" s="131"/>
      <c r="X402" s="132"/>
      <c r="Y402" s="133"/>
      <c r="Z402" s="134"/>
      <c r="AA402" s="135"/>
      <c r="AB402" s="135"/>
      <c r="AC402" s="135"/>
      <c r="AD402" s="135"/>
      <c r="AE402" s="135"/>
      <c r="AF402" s="131"/>
      <c r="AG402" s="133"/>
      <c r="AH402" s="118"/>
      <c r="AI402" s="118"/>
      <c r="AJ402" s="118"/>
      <c r="AK402" s="118"/>
      <c r="AL402" s="118"/>
      <c r="AM402" s="121"/>
      <c r="AN402" s="121"/>
      <c r="AO402" s="121"/>
      <c r="AP402" s="121"/>
      <c r="AQ402" s="121"/>
      <c r="AR402" s="121"/>
    </row>
    <row r="403" spans="1:44" ht="35.1" customHeight="1" x14ac:dyDescent="0.25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8"/>
      <c r="U403" s="130"/>
      <c r="V403" s="131"/>
      <c r="W403" s="131"/>
      <c r="X403" s="132"/>
      <c r="Y403" s="133"/>
      <c r="Z403" s="134"/>
      <c r="AA403" s="135"/>
      <c r="AB403" s="135"/>
      <c r="AC403" s="135"/>
      <c r="AD403" s="135"/>
      <c r="AE403" s="135"/>
      <c r="AF403" s="131"/>
      <c r="AG403" s="133"/>
      <c r="AH403" s="118"/>
      <c r="AI403" s="118"/>
      <c r="AJ403" s="118"/>
      <c r="AK403" s="118"/>
      <c r="AL403" s="118"/>
      <c r="AM403" s="121"/>
      <c r="AN403" s="121"/>
      <c r="AO403" s="121"/>
      <c r="AP403" s="121"/>
      <c r="AQ403" s="121"/>
      <c r="AR403" s="121"/>
    </row>
    <row r="404" spans="1:44" ht="35.1" customHeight="1" x14ac:dyDescent="0.25">
      <c r="A404" s="116"/>
      <c r="B404" s="136"/>
      <c r="C404" s="137"/>
      <c r="D404" s="138"/>
      <c r="E404" s="137"/>
      <c r="F404" s="138"/>
      <c r="G404" s="141"/>
      <c r="H404" s="141"/>
      <c r="I404" s="139"/>
      <c r="J404" s="116"/>
      <c r="K404" s="141"/>
      <c r="L404" s="141"/>
      <c r="M404" s="116"/>
      <c r="N404" s="116"/>
      <c r="O404" s="116"/>
      <c r="P404" s="116"/>
      <c r="Q404" s="116"/>
      <c r="R404" s="116"/>
      <c r="S404" s="116"/>
      <c r="T404" s="118"/>
      <c r="U404" s="130"/>
      <c r="V404" s="131"/>
      <c r="W404" s="131"/>
      <c r="X404" s="132"/>
      <c r="Y404" s="133"/>
      <c r="Z404" s="134"/>
      <c r="AA404" s="135"/>
      <c r="AB404" s="135"/>
      <c r="AC404" s="135"/>
      <c r="AD404" s="135"/>
      <c r="AE404" s="135"/>
      <c r="AF404" s="131"/>
      <c r="AG404" s="133"/>
      <c r="AH404" s="118"/>
      <c r="AI404" s="118"/>
      <c r="AJ404" s="118"/>
      <c r="AK404" s="118"/>
      <c r="AL404" s="118"/>
      <c r="AM404" s="121"/>
      <c r="AN404" s="121"/>
      <c r="AO404" s="121"/>
      <c r="AP404" s="121"/>
      <c r="AQ404" s="121"/>
      <c r="AR404" s="121"/>
    </row>
    <row r="405" spans="1:44" ht="35.1" customHeight="1" x14ac:dyDescent="0.25">
      <c r="A405" s="116"/>
      <c r="B405" s="136"/>
      <c r="C405" s="137"/>
      <c r="D405" s="138"/>
      <c r="E405" s="137"/>
      <c r="F405" s="138"/>
      <c r="G405" s="141"/>
      <c r="H405" s="141"/>
      <c r="I405" s="139"/>
      <c r="J405" s="116"/>
      <c r="K405" s="141"/>
      <c r="L405" s="141"/>
      <c r="M405" s="116"/>
      <c r="N405" s="116"/>
      <c r="O405" s="116"/>
      <c r="P405" s="116"/>
      <c r="Q405" s="116"/>
      <c r="R405" s="116"/>
      <c r="S405" s="116"/>
      <c r="T405" s="118"/>
      <c r="U405" s="130"/>
      <c r="V405" s="131"/>
      <c r="W405" s="131"/>
      <c r="X405" s="132"/>
      <c r="Y405" s="133"/>
      <c r="Z405" s="134"/>
      <c r="AA405" s="135"/>
      <c r="AB405" s="135"/>
      <c r="AC405" s="135"/>
      <c r="AD405" s="135"/>
      <c r="AE405" s="135"/>
      <c r="AF405" s="131"/>
      <c r="AG405" s="133"/>
      <c r="AH405" s="118"/>
      <c r="AI405" s="118"/>
      <c r="AJ405" s="118"/>
      <c r="AK405" s="118"/>
      <c r="AL405" s="118"/>
      <c r="AM405" s="121"/>
      <c r="AN405" s="121"/>
      <c r="AO405" s="121"/>
      <c r="AP405" s="121"/>
      <c r="AQ405" s="121"/>
      <c r="AR405" s="121"/>
    </row>
    <row r="406" spans="1:44" ht="35.1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21"/>
      <c r="AN406" s="121"/>
      <c r="AO406" s="121"/>
      <c r="AP406" s="121"/>
      <c r="AQ406" s="121"/>
      <c r="AR406" s="121"/>
    </row>
    <row r="407" spans="1:44" ht="35.1" customHeight="1" x14ac:dyDescent="0.25">
      <c r="A407" s="115"/>
      <c r="B407" s="144"/>
      <c r="C407" s="144"/>
      <c r="D407" s="144"/>
      <c r="E407" s="144"/>
      <c r="F407" s="144"/>
      <c r="G407" s="145"/>
      <c r="H407" s="145"/>
      <c r="I407" s="145"/>
      <c r="J407" s="145"/>
      <c r="K407" s="145"/>
      <c r="L407" s="145"/>
      <c r="M407" s="145"/>
      <c r="N407" s="145"/>
      <c r="O407" s="116"/>
      <c r="P407" s="142"/>
      <c r="Q407" s="142"/>
      <c r="R407" s="117"/>
      <c r="S407" s="116"/>
      <c r="T407" s="118"/>
      <c r="U407" s="119"/>
      <c r="V407" s="119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18"/>
      <c r="AH407" s="118"/>
      <c r="AI407" s="118"/>
      <c r="AJ407" s="118"/>
      <c r="AK407" s="118"/>
      <c r="AL407" s="118"/>
      <c r="AM407" s="121"/>
      <c r="AN407" s="121"/>
      <c r="AO407" s="121"/>
      <c r="AP407" s="121"/>
      <c r="AQ407" s="121"/>
      <c r="AR407" s="121"/>
    </row>
    <row r="408" spans="1:44" ht="35.1" customHeight="1" x14ac:dyDescent="0.35">
      <c r="A408" s="122"/>
      <c r="B408" s="143"/>
      <c r="C408" s="143"/>
      <c r="D408" s="143"/>
      <c r="E408" s="143"/>
      <c r="F408" s="143"/>
      <c r="G408" s="115"/>
      <c r="H408" s="115"/>
      <c r="I408" s="123"/>
      <c r="J408" s="124"/>
      <c r="K408" s="123"/>
      <c r="L408" s="124"/>
      <c r="M408" s="123"/>
      <c r="N408" s="124"/>
      <c r="O408" s="115"/>
      <c r="P408" s="125"/>
      <c r="Q408" s="126"/>
      <c r="R408" s="115"/>
      <c r="S408" s="122"/>
      <c r="T408" s="118"/>
      <c r="U408" s="127"/>
      <c r="V408" s="127"/>
      <c r="W408" s="127"/>
      <c r="X408" s="128"/>
      <c r="Y408" s="129"/>
      <c r="Z408" s="127"/>
      <c r="AA408" s="127"/>
      <c r="AB408" s="127"/>
      <c r="AC408" s="127"/>
      <c r="AD408" s="127"/>
      <c r="AE408" s="127"/>
      <c r="AF408" s="127"/>
      <c r="AG408" s="127"/>
      <c r="AH408" s="118"/>
      <c r="AI408" s="118"/>
      <c r="AJ408" s="118"/>
      <c r="AK408" s="118"/>
      <c r="AL408" s="118"/>
      <c r="AM408" s="121"/>
      <c r="AN408" s="121"/>
      <c r="AO408" s="121"/>
      <c r="AP408" s="121"/>
      <c r="AQ408" s="121"/>
      <c r="AR408" s="121"/>
    </row>
    <row r="409" spans="1:44" ht="35.1" customHeight="1" x14ac:dyDescent="0.35">
      <c r="A409" s="122"/>
      <c r="B409" s="143"/>
      <c r="C409" s="143"/>
      <c r="D409" s="143"/>
      <c r="E409" s="143"/>
      <c r="F409" s="143"/>
      <c r="G409" s="123"/>
      <c r="H409" s="124"/>
      <c r="I409" s="115"/>
      <c r="J409" s="115"/>
      <c r="K409" s="123"/>
      <c r="L409" s="124"/>
      <c r="M409" s="123"/>
      <c r="N409" s="124"/>
      <c r="O409" s="115"/>
      <c r="P409" s="125"/>
      <c r="Q409" s="126"/>
      <c r="R409" s="115"/>
      <c r="S409" s="122"/>
      <c r="T409" s="118"/>
      <c r="U409" s="130"/>
      <c r="V409" s="131"/>
      <c r="W409" s="131"/>
      <c r="X409" s="132"/>
      <c r="Y409" s="133"/>
      <c r="Z409" s="134"/>
      <c r="AA409" s="135"/>
      <c r="AB409" s="135"/>
      <c r="AC409" s="135"/>
      <c r="AD409" s="135"/>
      <c r="AE409" s="135"/>
      <c r="AF409" s="131"/>
      <c r="AG409" s="133"/>
      <c r="AH409" s="118"/>
      <c r="AI409" s="118"/>
      <c r="AJ409" s="118"/>
      <c r="AK409" s="118"/>
      <c r="AL409" s="118"/>
      <c r="AM409" s="121"/>
      <c r="AN409" s="121"/>
      <c r="AO409" s="121"/>
      <c r="AP409" s="121"/>
      <c r="AQ409" s="121"/>
      <c r="AR409" s="121"/>
    </row>
    <row r="410" spans="1:44" ht="35.1" customHeight="1" x14ac:dyDescent="0.35">
      <c r="A410" s="122"/>
      <c r="B410" s="143"/>
      <c r="C410" s="143"/>
      <c r="D410" s="143"/>
      <c r="E410" s="143"/>
      <c r="F410" s="143"/>
      <c r="G410" s="123"/>
      <c r="H410" s="124"/>
      <c r="I410" s="123"/>
      <c r="J410" s="124"/>
      <c r="K410" s="115"/>
      <c r="L410" s="115"/>
      <c r="M410" s="123"/>
      <c r="N410" s="124"/>
      <c r="O410" s="115"/>
      <c r="P410" s="125"/>
      <c r="Q410" s="126"/>
      <c r="R410" s="115"/>
      <c r="S410" s="122"/>
      <c r="T410" s="118"/>
      <c r="U410" s="130"/>
      <c r="V410" s="131"/>
      <c r="W410" s="131"/>
      <c r="X410" s="132"/>
      <c r="Y410" s="133"/>
      <c r="Z410" s="134"/>
      <c r="AA410" s="135"/>
      <c r="AB410" s="135"/>
      <c r="AC410" s="135"/>
      <c r="AD410" s="135"/>
      <c r="AE410" s="135"/>
      <c r="AF410" s="131"/>
      <c r="AG410" s="133"/>
      <c r="AH410" s="118"/>
      <c r="AI410" s="118"/>
      <c r="AJ410" s="118"/>
      <c r="AK410" s="118"/>
      <c r="AL410" s="118"/>
      <c r="AM410" s="121"/>
      <c r="AN410" s="121"/>
      <c r="AO410" s="121"/>
      <c r="AP410" s="121"/>
      <c r="AQ410" s="121"/>
      <c r="AR410" s="121"/>
    </row>
    <row r="411" spans="1:44" ht="35.1" customHeight="1" x14ac:dyDescent="0.35">
      <c r="A411" s="122"/>
      <c r="B411" s="143"/>
      <c r="C411" s="143"/>
      <c r="D411" s="143"/>
      <c r="E411" s="143"/>
      <c r="F411" s="143"/>
      <c r="G411" s="123"/>
      <c r="H411" s="124"/>
      <c r="I411" s="123"/>
      <c r="J411" s="124"/>
      <c r="K411" s="123"/>
      <c r="L411" s="124"/>
      <c r="M411" s="115"/>
      <c r="N411" s="115"/>
      <c r="O411" s="115"/>
      <c r="P411" s="125"/>
      <c r="Q411" s="126"/>
      <c r="R411" s="115"/>
      <c r="S411" s="122"/>
      <c r="T411" s="118"/>
      <c r="U411" s="130"/>
      <c r="V411" s="131"/>
      <c r="W411" s="131"/>
      <c r="X411" s="132"/>
      <c r="Y411" s="133"/>
      <c r="Z411" s="134"/>
      <c r="AA411" s="135"/>
      <c r="AB411" s="135"/>
      <c r="AC411" s="135"/>
      <c r="AD411" s="135"/>
      <c r="AE411" s="135"/>
      <c r="AF411" s="131"/>
      <c r="AG411" s="133"/>
      <c r="AH411" s="118"/>
      <c r="AI411" s="118"/>
      <c r="AJ411" s="118"/>
      <c r="AK411" s="118"/>
      <c r="AL411" s="118"/>
      <c r="AM411" s="121"/>
      <c r="AN411" s="121"/>
      <c r="AO411" s="121"/>
      <c r="AP411" s="121"/>
      <c r="AQ411" s="121"/>
      <c r="AR411" s="121"/>
    </row>
    <row r="412" spans="1:44" ht="35.1" customHeight="1" x14ac:dyDescent="0.25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8"/>
      <c r="U412" s="130"/>
      <c r="V412" s="131"/>
      <c r="W412" s="131"/>
      <c r="X412" s="132"/>
      <c r="Y412" s="133"/>
      <c r="Z412" s="134"/>
      <c r="AA412" s="135"/>
      <c r="AB412" s="135"/>
      <c r="AC412" s="135"/>
      <c r="AD412" s="135"/>
      <c r="AE412" s="135"/>
      <c r="AF412" s="131"/>
      <c r="AG412" s="133"/>
      <c r="AH412" s="118"/>
      <c r="AI412" s="118"/>
      <c r="AJ412" s="118"/>
      <c r="AK412" s="118"/>
      <c r="AL412" s="118"/>
      <c r="AM412" s="121"/>
      <c r="AN412" s="121"/>
      <c r="AO412" s="121"/>
      <c r="AP412" s="121"/>
      <c r="AQ412" s="121"/>
      <c r="AR412" s="121"/>
    </row>
    <row r="413" spans="1:44" ht="35.1" customHeight="1" x14ac:dyDescent="0.25">
      <c r="A413" s="116"/>
      <c r="B413" s="136"/>
      <c r="C413" s="137"/>
      <c r="D413" s="138"/>
      <c r="E413" s="137"/>
      <c r="F413" s="138"/>
      <c r="G413" s="141"/>
      <c r="H413" s="141"/>
      <c r="I413" s="139"/>
      <c r="J413" s="116"/>
      <c r="K413" s="141"/>
      <c r="L413" s="141"/>
      <c r="M413" s="116"/>
      <c r="N413" s="116"/>
      <c r="O413" s="116"/>
      <c r="P413" s="116"/>
      <c r="Q413" s="116"/>
      <c r="R413" s="116"/>
      <c r="S413" s="116"/>
      <c r="T413" s="118"/>
      <c r="U413" s="130"/>
      <c r="V413" s="131"/>
      <c r="W413" s="131"/>
      <c r="X413" s="132"/>
      <c r="Y413" s="133"/>
      <c r="Z413" s="134"/>
      <c r="AA413" s="135"/>
      <c r="AB413" s="135"/>
      <c r="AC413" s="135"/>
      <c r="AD413" s="135"/>
      <c r="AE413" s="135"/>
      <c r="AF413" s="131"/>
      <c r="AG413" s="133"/>
      <c r="AH413" s="118"/>
      <c r="AI413" s="118"/>
      <c r="AJ413" s="118"/>
      <c r="AK413" s="118"/>
      <c r="AL413" s="118"/>
      <c r="AM413" s="121"/>
      <c r="AN413" s="121"/>
      <c r="AO413" s="121"/>
      <c r="AP413" s="121"/>
      <c r="AQ413" s="121"/>
      <c r="AR413" s="121"/>
    </row>
    <row r="414" spans="1:44" ht="35.1" customHeight="1" x14ac:dyDescent="0.25">
      <c r="A414" s="116"/>
      <c r="B414" s="136"/>
      <c r="C414" s="137"/>
      <c r="D414" s="138"/>
      <c r="E414" s="137"/>
      <c r="F414" s="138"/>
      <c r="G414" s="141"/>
      <c r="H414" s="141"/>
      <c r="I414" s="139"/>
      <c r="J414" s="116"/>
      <c r="K414" s="141"/>
      <c r="L414" s="141"/>
      <c r="M414" s="116"/>
      <c r="N414" s="116"/>
      <c r="O414" s="116"/>
      <c r="P414" s="116"/>
      <c r="Q414" s="116"/>
      <c r="R414" s="116"/>
      <c r="S414" s="116"/>
      <c r="T414" s="118"/>
      <c r="U414" s="130"/>
      <c r="V414" s="131"/>
      <c r="W414" s="131"/>
      <c r="X414" s="132"/>
      <c r="Y414" s="133"/>
      <c r="Z414" s="134"/>
      <c r="AA414" s="135"/>
      <c r="AB414" s="135"/>
      <c r="AC414" s="135"/>
      <c r="AD414" s="135"/>
      <c r="AE414" s="135"/>
      <c r="AF414" s="131"/>
      <c r="AG414" s="133"/>
      <c r="AH414" s="118"/>
      <c r="AI414" s="118"/>
      <c r="AJ414" s="118"/>
      <c r="AK414" s="118"/>
      <c r="AL414" s="118"/>
      <c r="AM414" s="121"/>
      <c r="AN414" s="121"/>
      <c r="AO414" s="121"/>
      <c r="AP414" s="121"/>
      <c r="AQ414" s="121"/>
      <c r="AR414" s="121"/>
    </row>
    <row r="415" spans="1:44" ht="35.1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21"/>
      <c r="AN415" s="121"/>
      <c r="AO415" s="121"/>
      <c r="AP415" s="121"/>
      <c r="AQ415" s="121"/>
      <c r="AR415" s="121"/>
    </row>
    <row r="416" spans="1:44" ht="35.1" customHeight="1" x14ac:dyDescent="0.25">
      <c r="A416" s="115"/>
      <c r="B416" s="144"/>
      <c r="C416" s="144"/>
      <c r="D416" s="144"/>
      <c r="E416" s="144"/>
      <c r="F416" s="144"/>
      <c r="G416" s="145"/>
      <c r="H416" s="145"/>
      <c r="I416" s="145"/>
      <c r="J416" s="145"/>
      <c r="K416" s="145"/>
      <c r="L416" s="145"/>
      <c r="M416" s="145"/>
      <c r="N416" s="145"/>
      <c r="O416" s="116"/>
      <c r="P416" s="142"/>
      <c r="Q416" s="142"/>
      <c r="R416" s="117"/>
      <c r="S416" s="116"/>
      <c r="T416" s="118"/>
      <c r="U416" s="119"/>
      <c r="V416" s="119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18"/>
      <c r="AH416" s="118"/>
      <c r="AI416" s="118"/>
      <c r="AJ416" s="118"/>
      <c r="AK416" s="118"/>
      <c r="AL416" s="118"/>
      <c r="AM416" s="121"/>
      <c r="AN416" s="121"/>
      <c r="AO416" s="121"/>
      <c r="AP416" s="121"/>
      <c r="AQ416" s="121"/>
      <c r="AR416" s="121"/>
    </row>
    <row r="417" spans="1:44" ht="35.1" customHeight="1" x14ac:dyDescent="0.35">
      <c r="A417" s="122"/>
      <c r="B417" s="143"/>
      <c r="C417" s="143"/>
      <c r="D417" s="143"/>
      <c r="E417" s="143"/>
      <c r="F417" s="143"/>
      <c r="G417" s="115"/>
      <c r="H417" s="115"/>
      <c r="I417" s="123"/>
      <c r="J417" s="124"/>
      <c r="K417" s="123"/>
      <c r="L417" s="124"/>
      <c r="M417" s="123"/>
      <c r="N417" s="124"/>
      <c r="O417" s="115"/>
      <c r="P417" s="125"/>
      <c r="Q417" s="126"/>
      <c r="R417" s="115"/>
      <c r="S417" s="122"/>
      <c r="T417" s="118"/>
      <c r="U417" s="127"/>
      <c r="V417" s="127"/>
      <c r="W417" s="127"/>
      <c r="X417" s="128"/>
      <c r="Y417" s="129"/>
      <c r="Z417" s="127"/>
      <c r="AA417" s="127"/>
      <c r="AB417" s="127"/>
      <c r="AC417" s="127"/>
      <c r="AD417" s="127"/>
      <c r="AE417" s="127"/>
      <c r="AF417" s="127"/>
      <c r="AG417" s="127"/>
      <c r="AH417" s="118"/>
      <c r="AI417" s="118"/>
      <c r="AJ417" s="118"/>
      <c r="AK417" s="118"/>
      <c r="AL417" s="118"/>
      <c r="AM417" s="121"/>
      <c r="AN417" s="121"/>
      <c r="AO417" s="121"/>
      <c r="AP417" s="121"/>
      <c r="AQ417" s="121"/>
      <c r="AR417" s="121"/>
    </row>
    <row r="418" spans="1:44" ht="35.1" customHeight="1" x14ac:dyDescent="0.35">
      <c r="A418" s="122"/>
      <c r="B418" s="143"/>
      <c r="C418" s="143"/>
      <c r="D418" s="143"/>
      <c r="E418" s="143"/>
      <c r="F418" s="143"/>
      <c r="G418" s="123"/>
      <c r="H418" s="124"/>
      <c r="I418" s="115"/>
      <c r="J418" s="115"/>
      <c r="K418" s="123"/>
      <c r="L418" s="124"/>
      <c r="M418" s="123"/>
      <c r="N418" s="124"/>
      <c r="O418" s="115"/>
      <c r="P418" s="125"/>
      <c r="Q418" s="126"/>
      <c r="R418" s="115"/>
      <c r="S418" s="122"/>
      <c r="T418" s="118"/>
      <c r="U418" s="130"/>
      <c r="V418" s="131"/>
      <c r="W418" s="131"/>
      <c r="X418" s="132"/>
      <c r="Y418" s="133"/>
      <c r="Z418" s="134"/>
      <c r="AA418" s="135"/>
      <c r="AB418" s="135"/>
      <c r="AC418" s="135"/>
      <c r="AD418" s="135"/>
      <c r="AE418" s="135"/>
      <c r="AF418" s="131"/>
      <c r="AG418" s="133"/>
      <c r="AH418" s="118"/>
      <c r="AI418" s="118"/>
      <c r="AJ418" s="118"/>
      <c r="AK418" s="118"/>
      <c r="AL418" s="118"/>
      <c r="AM418" s="121"/>
      <c r="AN418" s="121"/>
      <c r="AO418" s="121"/>
      <c r="AP418" s="121"/>
      <c r="AQ418" s="121"/>
      <c r="AR418" s="121"/>
    </row>
    <row r="419" spans="1:44" ht="35.1" customHeight="1" x14ac:dyDescent="0.35">
      <c r="A419" s="122"/>
      <c r="B419" s="143"/>
      <c r="C419" s="143"/>
      <c r="D419" s="143"/>
      <c r="E419" s="143"/>
      <c r="F419" s="143"/>
      <c r="G419" s="123"/>
      <c r="H419" s="124"/>
      <c r="I419" s="123"/>
      <c r="J419" s="124"/>
      <c r="K419" s="115"/>
      <c r="L419" s="115"/>
      <c r="M419" s="123"/>
      <c r="N419" s="124"/>
      <c r="O419" s="115"/>
      <c r="P419" s="125"/>
      <c r="Q419" s="126"/>
      <c r="R419" s="115"/>
      <c r="S419" s="122"/>
      <c r="T419" s="118"/>
      <c r="U419" s="130"/>
      <c r="V419" s="131"/>
      <c r="W419" s="131"/>
      <c r="X419" s="132"/>
      <c r="Y419" s="133"/>
      <c r="Z419" s="134"/>
      <c r="AA419" s="135"/>
      <c r="AB419" s="135"/>
      <c r="AC419" s="135"/>
      <c r="AD419" s="135"/>
      <c r="AE419" s="135"/>
      <c r="AF419" s="131"/>
      <c r="AG419" s="133"/>
      <c r="AH419" s="118"/>
      <c r="AI419" s="118"/>
      <c r="AJ419" s="118"/>
      <c r="AK419" s="118"/>
      <c r="AL419" s="118"/>
      <c r="AM419" s="121"/>
      <c r="AN419" s="121"/>
      <c r="AO419" s="121"/>
      <c r="AP419" s="121"/>
      <c r="AQ419" s="121"/>
      <c r="AR419" s="121"/>
    </row>
    <row r="420" spans="1:44" ht="35.1" customHeight="1" x14ac:dyDescent="0.35">
      <c r="A420" s="122"/>
      <c r="B420" s="143"/>
      <c r="C420" s="143"/>
      <c r="D420" s="143"/>
      <c r="E420" s="143"/>
      <c r="F420" s="143"/>
      <c r="G420" s="123"/>
      <c r="H420" s="124"/>
      <c r="I420" s="123"/>
      <c r="J420" s="124"/>
      <c r="K420" s="123"/>
      <c r="L420" s="124"/>
      <c r="M420" s="115"/>
      <c r="N420" s="115"/>
      <c r="O420" s="115"/>
      <c r="P420" s="125"/>
      <c r="Q420" s="126"/>
      <c r="R420" s="115"/>
      <c r="S420" s="122"/>
      <c r="T420" s="118"/>
      <c r="U420" s="130"/>
      <c r="V420" s="131"/>
      <c r="W420" s="131"/>
      <c r="X420" s="132"/>
      <c r="Y420" s="133"/>
      <c r="Z420" s="134"/>
      <c r="AA420" s="135"/>
      <c r="AB420" s="135"/>
      <c r="AC420" s="135"/>
      <c r="AD420" s="135"/>
      <c r="AE420" s="135"/>
      <c r="AF420" s="131"/>
      <c r="AG420" s="133"/>
      <c r="AH420" s="118"/>
      <c r="AI420" s="118"/>
      <c r="AJ420" s="118"/>
      <c r="AK420" s="118"/>
      <c r="AL420" s="118"/>
      <c r="AM420" s="121"/>
      <c r="AN420" s="121"/>
      <c r="AO420" s="121"/>
      <c r="AP420" s="121"/>
      <c r="AQ420" s="121"/>
      <c r="AR420" s="121"/>
    </row>
    <row r="421" spans="1:44" ht="35.1" customHeight="1" x14ac:dyDescent="0.25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8"/>
      <c r="U421" s="130"/>
      <c r="V421" s="131"/>
      <c r="W421" s="131"/>
      <c r="X421" s="132"/>
      <c r="Y421" s="133"/>
      <c r="Z421" s="134"/>
      <c r="AA421" s="135"/>
      <c r="AB421" s="135"/>
      <c r="AC421" s="135"/>
      <c r="AD421" s="135"/>
      <c r="AE421" s="135"/>
      <c r="AF421" s="131"/>
      <c r="AG421" s="133"/>
      <c r="AH421" s="118"/>
      <c r="AI421" s="118"/>
      <c r="AJ421" s="118"/>
      <c r="AK421" s="118"/>
      <c r="AL421" s="118"/>
      <c r="AM421" s="121"/>
      <c r="AN421" s="121"/>
      <c r="AO421" s="121"/>
      <c r="AP421" s="121"/>
      <c r="AQ421" s="121"/>
      <c r="AR421" s="121"/>
    </row>
    <row r="422" spans="1:44" ht="35.1" customHeight="1" x14ac:dyDescent="0.25">
      <c r="A422" s="116"/>
      <c r="B422" s="136"/>
      <c r="C422" s="137"/>
      <c r="D422" s="138"/>
      <c r="E422" s="137"/>
      <c r="F422" s="138"/>
      <c r="G422" s="141"/>
      <c r="H422" s="141"/>
      <c r="I422" s="139"/>
      <c r="J422" s="116"/>
      <c r="K422" s="141"/>
      <c r="L422" s="141"/>
      <c r="M422" s="116"/>
      <c r="N422" s="116"/>
      <c r="O422" s="116"/>
      <c r="P422" s="116"/>
      <c r="Q422" s="116"/>
      <c r="R422" s="116"/>
      <c r="S422" s="116"/>
      <c r="T422" s="118"/>
      <c r="U422" s="130"/>
      <c r="V422" s="131"/>
      <c r="W422" s="131"/>
      <c r="X422" s="132"/>
      <c r="Y422" s="133"/>
      <c r="Z422" s="134"/>
      <c r="AA422" s="135"/>
      <c r="AB422" s="135"/>
      <c r="AC422" s="135"/>
      <c r="AD422" s="135"/>
      <c r="AE422" s="135"/>
      <c r="AF422" s="131"/>
      <c r="AG422" s="133"/>
      <c r="AH422" s="118"/>
      <c r="AI422" s="118"/>
      <c r="AJ422" s="118"/>
      <c r="AK422" s="118"/>
      <c r="AL422" s="118"/>
      <c r="AM422" s="121"/>
      <c r="AN422" s="121"/>
      <c r="AO422" s="121"/>
      <c r="AP422" s="121"/>
      <c r="AQ422" s="121"/>
      <c r="AR422" s="121"/>
    </row>
    <row r="423" spans="1:44" ht="35.1" customHeight="1" x14ac:dyDescent="0.25">
      <c r="A423" s="116"/>
      <c r="B423" s="136"/>
      <c r="C423" s="137"/>
      <c r="D423" s="138"/>
      <c r="E423" s="137"/>
      <c r="F423" s="138"/>
      <c r="G423" s="141"/>
      <c r="H423" s="141"/>
      <c r="I423" s="139"/>
      <c r="J423" s="116"/>
      <c r="K423" s="141"/>
      <c r="L423" s="141"/>
      <c r="M423" s="116"/>
      <c r="N423" s="116"/>
      <c r="O423" s="116"/>
      <c r="P423" s="116"/>
      <c r="Q423" s="116"/>
      <c r="R423" s="116"/>
      <c r="S423" s="116"/>
      <c r="T423" s="118"/>
      <c r="U423" s="130"/>
      <c r="V423" s="131"/>
      <c r="W423" s="131"/>
      <c r="X423" s="132"/>
      <c r="Y423" s="133"/>
      <c r="Z423" s="134"/>
      <c r="AA423" s="135"/>
      <c r="AB423" s="135"/>
      <c r="AC423" s="135"/>
      <c r="AD423" s="135"/>
      <c r="AE423" s="135"/>
      <c r="AF423" s="131"/>
      <c r="AG423" s="133"/>
      <c r="AH423" s="118"/>
      <c r="AI423" s="118"/>
      <c r="AJ423" s="118"/>
      <c r="AK423" s="118"/>
      <c r="AL423" s="118"/>
      <c r="AM423" s="121"/>
      <c r="AN423" s="121"/>
      <c r="AO423" s="121"/>
      <c r="AP423" s="121"/>
      <c r="AQ423" s="121"/>
      <c r="AR423" s="121"/>
    </row>
    <row r="424" spans="1:44" ht="35.1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21"/>
      <c r="AN424" s="121"/>
      <c r="AO424" s="121"/>
      <c r="AP424" s="121"/>
      <c r="AQ424" s="121"/>
      <c r="AR424" s="121"/>
    </row>
    <row r="425" spans="1:44" ht="35.1" customHeight="1" x14ac:dyDescent="0.25">
      <c r="A425" s="115"/>
      <c r="B425" s="144"/>
      <c r="C425" s="144"/>
      <c r="D425" s="144"/>
      <c r="E425" s="144"/>
      <c r="F425" s="144"/>
      <c r="G425" s="145"/>
      <c r="H425" s="145"/>
      <c r="I425" s="145"/>
      <c r="J425" s="145"/>
      <c r="K425" s="145"/>
      <c r="L425" s="145"/>
      <c r="M425" s="145"/>
      <c r="N425" s="145"/>
      <c r="O425" s="116"/>
      <c r="P425" s="142"/>
      <c r="Q425" s="142"/>
      <c r="R425" s="117"/>
      <c r="S425" s="116"/>
      <c r="T425" s="118"/>
      <c r="U425" s="119"/>
      <c r="V425" s="119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18"/>
      <c r="AH425" s="118"/>
      <c r="AI425" s="118"/>
      <c r="AJ425" s="118"/>
      <c r="AK425" s="118"/>
      <c r="AL425" s="118"/>
      <c r="AM425" s="121"/>
      <c r="AN425" s="121"/>
      <c r="AO425" s="121"/>
      <c r="AP425" s="121"/>
      <c r="AQ425" s="121"/>
      <c r="AR425" s="121"/>
    </row>
    <row r="426" spans="1:44" ht="35.1" customHeight="1" x14ac:dyDescent="0.35">
      <c r="A426" s="122"/>
      <c r="B426" s="143"/>
      <c r="C426" s="143"/>
      <c r="D426" s="143"/>
      <c r="E426" s="143"/>
      <c r="F426" s="143"/>
      <c r="G426" s="115"/>
      <c r="H426" s="115"/>
      <c r="I426" s="123"/>
      <c r="J426" s="124"/>
      <c r="K426" s="123"/>
      <c r="L426" s="124"/>
      <c r="M426" s="123"/>
      <c r="N426" s="124"/>
      <c r="O426" s="115"/>
      <c r="P426" s="125"/>
      <c r="Q426" s="126"/>
      <c r="R426" s="115"/>
      <c r="S426" s="122"/>
      <c r="T426" s="118"/>
      <c r="U426" s="127"/>
      <c r="V426" s="127"/>
      <c r="W426" s="127"/>
      <c r="X426" s="128"/>
      <c r="Y426" s="129"/>
      <c r="Z426" s="127"/>
      <c r="AA426" s="127"/>
      <c r="AB426" s="127"/>
      <c r="AC426" s="127"/>
      <c r="AD426" s="127"/>
      <c r="AE426" s="127"/>
      <c r="AF426" s="127"/>
      <c r="AG426" s="127"/>
      <c r="AH426" s="118"/>
      <c r="AI426" s="118"/>
      <c r="AJ426" s="118"/>
      <c r="AK426" s="118"/>
      <c r="AL426" s="118"/>
      <c r="AM426" s="121"/>
      <c r="AN426" s="121"/>
      <c r="AO426" s="121"/>
      <c r="AP426" s="121"/>
      <c r="AQ426" s="121"/>
      <c r="AR426" s="121"/>
    </row>
    <row r="427" spans="1:44" ht="35.1" customHeight="1" x14ac:dyDescent="0.35">
      <c r="A427" s="122"/>
      <c r="B427" s="143"/>
      <c r="C427" s="143"/>
      <c r="D427" s="143"/>
      <c r="E427" s="143"/>
      <c r="F427" s="143"/>
      <c r="G427" s="123"/>
      <c r="H427" s="124"/>
      <c r="I427" s="115"/>
      <c r="J427" s="115"/>
      <c r="K427" s="123"/>
      <c r="L427" s="124"/>
      <c r="M427" s="123"/>
      <c r="N427" s="124"/>
      <c r="O427" s="115"/>
      <c r="P427" s="125"/>
      <c r="Q427" s="126"/>
      <c r="R427" s="115"/>
      <c r="S427" s="122"/>
      <c r="T427" s="118"/>
      <c r="U427" s="130"/>
      <c r="V427" s="131"/>
      <c r="W427" s="131"/>
      <c r="X427" s="132"/>
      <c r="Y427" s="133"/>
      <c r="Z427" s="134"/>
      <c r="AA427" s="135"/>
      <c r="AB427" s="135"/>
      <c r="AC427" s="135"/>
      <c r="AD427" s="135"/>
      <c r="AE427" s="135"/>
      <c r="AF427" s="131"/>
      <c r="AG427" s="133"/>
      <c r="AH427" s="118"/>
      <c r="AI427" s="118"/>
      <c r="AJ427" s="118"/>
      <c r="AK427" s="118"/>
      <c r="AL427" s="118"/>
      <c r="AM427" s="121"/>
      <c r="AN427" s="121"/>
      <c r="AO427" s="121"/>
      <c r="AP427" s="121"/>
      <c r="AQ427" s="121"/>
      <c r="AR427" s="121"/>
    </row>
    <row r="428" spans="1:44" ht="35.1" customHeight="1" x14ac:dyDescent="0.35">
      <c r="A428" s="122"/>
      <c r="B428" s="143"/>
      <c r="C428" s="143"/>
      <c r="D428" s="143"/>
      <c r="E428" s="143"/>
      <c r="F428" s="143"/>
      <c r="G428" s="123"/>
      <c r="H428" s="124"/>
      <c r="I428" s="123"/>
      <c r="J428" s="124"/>
      <c r="K428" s="115"/>
      <c r="L428" s="115"/>
      <c r="M428" s="123"/>
      <c r="N428" s="124"/>
      <c r="O428" s="115"/>
      <c r="P428" s="125"/>
      <c r="Q428" s="126"/>
      <c r="R428" s="115"/>
      <c r="S428" s="122"/>
      <c r="T428" s="118"/>
      <c r="U428" s="130"/>
      <c r="V428" s="131"/>
      <c r="W428" s="131"/>
      <c r="X428" s="132"/>
      <c r="Y428" s="133"/>
      <c r="Z428" s="134"/>
      <c r="AA428" s="135"/>
      <c r="AB428" s="135"/>
      <c r="AC428" s="135"/>
      <c r="AD428" s="135"/>
      <c r="AE428" s="135"/>
      <c r="AF428" s="131"/>
      <c r="AG428" s="133"/>
      <c r="AH428" s="118"/>
      <c r="AI428" s="118"/>
      <c r="AJ428" s="118"/>
      <c r="AK428" s="118"/>
      <c r="AL428" s="118"/>
      <c r="AM428" s="121"/>
      <c r="AN428" s="121"/>
      <c r="AO428" s="121"/>
      <c r="AP428" s="121"/>
      <c r="AQ428" s="121"/>
      <c r="AR428" s="121"/>
    </row>
    <row r="429" spans="1:44" ht="35.1" customHeight="1" x14ac:dyDescent="0.35">
      <c r="A429" s="122"/>
      <c r="B429" s="143"/>
      <c r="C429" s="143"/>
      <c r="D429" s="143"/>
      <c r="E429" s="143"/>
      <c r="F429" s="143"/>
      <c r="G429" s="123"/>
      <c r="H429" s="124"/>
      <c r="I429" s="123"/>
      <c r="J429" s="124"/>
      <c r="K429" s="123"/>
      <c r="L429" s="124"/>
      <c r="M429" s="115"/>
      <c r="N429" s="115"/>
      <c r="O429" s="115"/>
      <c r="P429" s="125"/>
      <c r="Q429" s="126"/>
      <c r="R429" s="115"/>
      <c r="S429" s="122"/>
      <c r="T429" s="118"/>
      <c r="U429" s="130"/>
      <c r="V429" s="131"/>
      <c r="W429" s="131"/>
      <c r="X429" s="132"/>
      <c r="Y429" s="133"/>
      <c r="Z429" s="134"/>
      <c r="AA429" s="135"/>
      <c r="AB429" s="135"/>
      <c r="AC429" s="135"/>
      <c r="AD429" s="135"/>
      <c r="AE429" s="135"/>
      <c r="AF429" s="131"/>
      <c r="AG429" s="133"/>
      <c r="AH429" s="118"/>
      <c r="AI429" s="118"/>
      <c r="AJ429" s="118"/>
      <c r="AK429" s="118"/>
      <c r="AL429" s="118"/>
      <c r="AM429" s="121"/>
      <c r="AN429" s="121"/>
      <c r="AO429" s="121"/>
      <c r="AP429" s="121"/>
      <c r="AQ429" s="121"/>
      <c r="AR429" s="121"/>
    </row>
    <row r="430" spans="1:44" ht="35.1" customHeight="1" x14ac:dyDescent="0.25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8"/>
      <c r="U430" s="130"/>
      <c r="V430" s="131"/>
      <c r="W430" s="131"/>
      <c r="X430" s="132"/>
      <c r="Y430" s="133"/>
      <c r="Z430" s="134"/>
      <c r="AA430" s="135"/>
      <c r="AB430" s="135"/>
      <c r="AC430" s="135"/>
      <c r="AD430" s="135"/>
      <c r="AE430" s="135"/>
      <c r="AF430" s="131"/>
      <c r="AG430" s="133"/>
      <c r="AH430" s="118"/>
      <c r="AI430" s="118"/>
      <c r="AJ430" s="118"/>
      <c r="AK430" s="118"/>
      <c r="AL430" s="118"/>
      <c r="AM430" s="121"/>
      <c r="AN430" s="121"/>
      <c r="AO430" s="121"/>
      <c r="AP430" s="121"/>
      <c r="AQ430" s="121"/>
      <c r="AR430" s="121"/>
    </row>
    <row r="431" spans="1:44" ht="35.1" customHeight="1" x14ac:dyDescent="0.25">
      <c r="A431" s="116"/>
      <c r="B431" s="136"/>
      <c r="C431" s="137"/>
      <c r="D431" s="138"/>
      <c r="E431" s="137"/>
      <c r="F431" s="138"/>
      <c r="G431" s="141"/>
      <c r="H431" s="141"/>
      <c r="I431" s="139"/>
      <c r="J431" s="116"/>
      <c r="K431" s="141"/>
      <c r="L431" s="141"/>
      <c r="M431" s="116"/>
      <c r="N431" s="116"/>
      <c r="O431" s="116"/>
      <c r="P431" s="116"/>
      <c r="Q431" s="116"/>
      <c r="R431" s="116"/>
      <c r="S431" s="116"/>
      <c r="T431" s="118"/>
      <c r="U431" s="130"/>
      <c r="V431" s="131"/>
      <c r="W431" s="131"/>
      <c r="X431" s="132"/>
      <c r="Y431" s="133"/>
      <c r="Z431" s="134"/>
      <c r="AA431" s="135"/>
      <c r="AB431" s="135"/>
      <c r="AC431" s="135"/>
      <c r="AD431" s="135"/>
      <c r="AE431" s="135"/>
      <c r="AF431" s="131"/>
      <c r="AG431" s="133"/>
      <c r="AH431" s="118"/>
      <c r="AI431" s="118"/>
      <c r="AJ431" s="118"/>
      <c r="AK431" s="118"/>
      <c r="AL431" s="118"/>
      <c r="AM431" s="121"/>
      <c r="AN431" s="121"/>
      <c r="AO431" s="121"/>
      <c r="AP431" s="121"/>
      <c r="AQ431" s="121"/>
      <c r="AR431" s="121"/>
    </row>
    <row r="432" spans="1:44" ht="35.1" customHeight="1" x14ac:dyDescent="0.25">
      <c r="A432" s="116"/>
      <c r="B432" s="136"/>
      <c r="C432" s="137"/>
      <c r="D432" s="138"/>
      <c r="E432" s="137"/>
      <c r="F432" s="138"/>
      <c r="G432" s="141"/>
      <c r="H432" s="141"/>
      <c r="I432" s="139"/>
      <c r="J432" s="116"/>
      <c r="K432" s="141"/>
      <c r="L432" s="141"/>
      <c r="M432" s="116"/>
      <c r="N432" s="116"/>
      <c r="O432" s="116"/>
      <c r="P432" s="116"/>
      <c r="Q432" s="116"/>
      <c r="R432" s="116"/>
      <c r="S432" s="116"/>
      <c r="T432" s="118"/>
      <c r="U432" s="130"/>
      <c r="V432" s="131"/>
      <c r="W432" s="131"/>
      <c r="X432" s="132"/>
      <c r="Y432" s="133"/>
      <c r="Z432" s="134"/>
      <c r="AA432" s="135"/>
      <c r="AB432" s="135"/>
      <c r="AC432" s="135"/>
      <c r="AD432" s="135"/>
      <c r="AE432" s="135"/>
      <c r="AF432" s="131"/>
      <c r="AG432" s="133"/>
      <c r="AH432" s="118"/>
      <c r="AI432" s="118"/>
      <c r="AJ432" s="118"/>
      <c r="AK432" s="118"/>
      <c r="AL432" s="118"/>
      <c r="AM432" s="121"/>
      <c r="AN432" s="121"/>
      <c r="AO432" s="121"/>
      <c r="AP432" s="121"/>
      <c r="AQ432" s="121"/>
      <c r="AR432" s="121"/>
    </row>
    <row r="433" spans="1:44" ht="35.1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21"/>
      <c r="AN433" s="121"/>
      <c r="AO433" s="121"/>
      <c r="AP433" s="121"/>
      <c r="AQ433" s="121"/>
      <c r="AR433" s="121"/>
    </row>
    <row r="434" spans="1:44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21"/>
      <c r="AN434" s="121"/>
      <c r="AO434" s="121"/>
      <c r="AP434" s="121"/>
      <c r="AQ434" s="121"/>
      <c r="AR434" s="121"/>
    </row>
    <row r="435" spans="1:44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21"/>
      <c r="AN435" s="121"/>
      <c r="AO435" s="121"/>
      <c r="AP435" s="121"/>
      <c r="AQ435" s="121"/>
      <c r="AR435" s="121"/>
    </row>
    <row r="436" spans="1:44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21"/>
      <c r="AN436" s="121"/>
      <c r="AO436" s="121"/>
      <c r="AP436" s="121"/>
      <c r="AQ436" s="121"/>
      <c r="AR436" s="121"/>
    </row>
    <row r="437" spans="1:44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21"/>
      <c r="AN437" s="121"/>
      <c r="AO437" s="121"/>
      <c r="AP437" s="121"/>
      <c r="AQ437" s="121"/>
      <c r="AR437" s="121"/>
    </row>
    <row r="438" spans="1:44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21"/>
      <c r="AN438" s="121"/>
      <c r="AO438" s="121"/>
      <c r="AP438" s="121"/>
      <c r="AQ438" s="121"/>
      <c r="AR438" s="121"/>
    </row>
    <row r="439" spans="1:44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21"/>
      <c r="AN439" s="121"/>
      <c r="AO439" s="121"/>
      <c r="AP439" s="121"/>
      <c r="AQ439" s="121"/>
      <c r="AR439" s="121"/>
    </row>
    <row r="440" spans="1:44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21"/>
      <c r="AN440" s="121"/>
      <c r="AO440" s="121"/>
      <c r="AP440" s="121"/>
      <c r="AQ440" s="121"/>
      <c r="AR440" s="121"/>
    </row>
    <row r="441" spans="1:44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21"/>
      <c r="AN441" s="121"/>
      <c r="AO441" s="121"/>
      <c r="AP441" s="121"/>
      <c r="AQ441" s="121"/>
      <c r="AR441" s="121"/>
    </row>
    <row r="442" spans="1:44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21"/>
      <c r="AN442" s="121"/>
      <c r="AO442" s="121"/>
      <c r="AP442" s="121"/>
      <c r="AQ442" s="121"/>
      <c r="AR442" s="121"/>
    </row>
    <row r="443" spans="1:44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21"/>
      <c r="AN443" s="121"/>
      <c r="AO443" s="121"/>
      <c r="AP443" s="121"/>
      <c r="AQ443" s="121"/>
      <c r="AR443" s="121"/>
    </row>
    <row r="444" spans="1:44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21"/>
      <c r="AN444" s="121"/>
      <c r="AO444" s="121"/>
      <c r="AP444" s="121"/>
      <c r="AQ444" s="121"/>
      <c r="AR444" s="121"/>
    </row>
    <row r="445" spans="1:44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21"/>
      <c r="AN445" s="121"/>
      <c r="AO445" s="121"/>
      <c r="AP445" s="121"/>
      <c r="AQ445" s="121"/>
      <c r="AR445" s="121"/>
    </row>
    <row r="446" spans="1:44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21"/>
      <c r="AN446" s="121"/>
      <c r="AO446" s="121"/>
      <c r="AP446" s="121"/>
      <c r="AQ446" s="121"/>
      <c r="AR446" s="121"/>
    </row>
    <row r="447" spans="1:44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21"/>
      <c r="AN447" s="121"/>
      <c r="AO447" s="121"/>
      <c r="AP447" s="121"/>
      <c r="AQ447" s="121"/>
      <c r="AR447" s="121"/>
    </row>
    <row r="448" spans="1:44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21"/>
      <c r="AN448" s="121"/>
      <c r="AO448" s="121"/>
      <c r="AP448" s="121"/>
      <c r="AQ448" s="121"/>
      <c r="AR448" s="121"/>
    </row>
    <row r="449" spans="1:44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21"/>
      <c r="AN449" s="121"/>
      <c r="AO449" s="121"/>
      <c r="AP449" s="121"/>
      <c r="AQ449" s="121"/>
      <c r="AR449" s="121"/>
    </row>
    <row r="450" spans="1:44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21"/>
      <c r="AN450" s="121"/>
      <c r="AO450" s="121"/>
      <c r="AP450" s="121"/>
      <c r="AQ450" s="121"/>
      <c r="AR450" s="121"/>
    </row>
    <row r="451" spans="1:44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21"/>
      <c r="AN451" s="121"/>
      <c r="AO451" s="121"/>
      <c r="AP451" s="121"/>
      <c r="AQ451" s="121"/>
      <c r="AR451" s="121"/>
    </row>
    <row r="452" spans="1:44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21"/>
      <c r="AN452" s="121"/>
      <c r="AO452" s="121"/>
      <c r="AP452" s="121"/>
      <c r="AQ452" s="121"/>
      <c r="AR452" s="121"/>
    </row>
    <row r="453" spans="1:44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21"/>
      <c r="AN453" s="121"/>
      <c r="AO453" s="121"/>
      <c r="AP453" s="121"/>
      <c r="AQ453" s="121"/>
      <c r="AR453" s="121"/>
    </row>
    <row r="454" spans="1:44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21"/>
      <c r="AN454" s="121"/>
      <c r="AO454" s="121"/>
      <c r="AP454" s="121"/>
      <c r="AQ454" s="121"/>
      <c r="AR454" s="121"/>
    </row>
    <row r="455" spans="1:44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21"/>
      <c r="AN455" s="121"/>
      <c r="AO455" s="121"/>
      <c r="AP455" s="121"/>
      <c r="AQ455" s="121"/>
      <c r="AR455" s="121"/>
    </row>
    <row r="456" spans="1:44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21"/>
      <c r="AN456" s="121"/>
      <c r="AO456" s="121"/>
      <c r="AP456" s="121"/>
      <c r="AQ456" s="121"/>
      <c r="AR456" s="121"/>
    </row>
    <row r="457" spans="1:44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21"/>
      <c r="AN457" s="121"/>
      <c r="AO457" s="121"/>
      <c r="AP457" s="121"/>
      <c r="AQ457" s="121"/>
      <c r="AR457" s="121"/>
    </row>
    <row r="458" spans="1:44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21"/>
      <c r="AN458" s="121"/>
      <c r="AO458" s="121"/>
      <c r="AP458" s="121"/>
      <c r="AQ458" s="121"/>
      <c r="AR458" s="121"/>
    </row>
    <row r="459" spans="1:44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21"/>
      <c r="AN459" s="121"/>
      <c r="AO459" s="121"/>
      <c r="AP459" s="121"/>
      <c r="AQ459" s="121"/>
      <c r="AR459" s="121"/>
    </row>
    <row r="460" spans="1:44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21"/>
      <c r="AN460" s="121"/>
      <c r="AO460" s="121"/>
      <c r="AP460" s="121"/>
      <c r="AQ460" s="121"/>
      <c r="AR460" s="121"/>
    </row>
    <row r="461" spans="1:44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21"/>
      <c r="AN461" s="121"/>
      <c r="AO461" s="121"/>
      <c r="AP461" s="121"/>
      <c r="AQ461" s="121"/>
      <c r="AR461" s="121"/>
    </row>
    <row r="462" spans="1:44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21"/>
      <c r="AN462" s="121"/>
      <c r="AO462" s="121"/>
      <c r="AP462" s="121"/>
      <c r="AQ462" s="121"/>
      <c r="AR462" s="121"/>
    </row>
    <row r="463" spans="1:44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21"/>
      <c r="AN463" s="121"/>
      <c r="AO463" s="121"/>
      <c r="AP463" s="121"/>
      <c r="AQ463" s="121"/>
      <c r="AR463" s="121"/>
    </row>
    <row r="464" spans="1:44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</row>
    <row r="465" spans="1:44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</row>
    <row r="466" spans="1:44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</row>
    <row r="467" spans="1:44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</row>
    <row r="468" spans="1:44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</row>
    <row r="469" spans="1:44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</row>
    <row r="470" spans="1:44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</row>
    <row r="471" spans="1:44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</row>
    <row r="472" spans="1:44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</row>
    <row r="473" spans="1:44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</row>
    <row r="474" spans="1:44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</row>
    <row r="475" spans="1:44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</row>
    <row r="476" spans="1:44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</row>
    <row r="477" spans="1:44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</row>
    <row r="478" spans="1:44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  <c r="AO478" s="121"/>
      <c r="AP478" s="121"/>
      <c r="AQ478" s="121"/>
      <c r="AR478" s="121"/>
    </row>
    <row r="479" spans="1:44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</row>
    <row r="480" spans="1:44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  <c r="AO480" s="121"/>
      <c r="AP480" s="121"/>
      <c r="AQ480" s="121"/>
      <c r="AR480" s="121"/>
    </row>
    <row r="481" spans="1:44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</row>
    <row r="482" spans="1:44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</row>
    <row r="483" spans="1:44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</row>
    <row r="484" spans="1:44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</row>
    <row r="485" spans="1:44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</row>
    <row r="486" spans="1:44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</row>
    <row r="487" spans="1:44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</row>
    <row r="488" spans="1:44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</row>
    <row r="489" spans="1:44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</row>
    <row r="490" spans="1:44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</row>
    <row r="491" spans="1:44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1"/>
      <c r="AP491" s="121"/>
      <c r="AQ491" s="121"/>
      <c r="AR491" s="121"/>
    </row>
    <row r="492" spans="1:44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</row>
    <row r="493" spans="1:44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</row>
    <row r="494" spans="1:44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</row>
    <row r="495" spans="1:44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</row>
    <row r="496" spans="1:44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</row>
    <row r="497" spans="1:44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</row>
    <row r="498" spans="1:44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</row>
    <row r="499" spans="1:44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</row>
    <row r="500" spans="1:44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</row>
    <row r="501" spans="1:44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</row>
    <row r="502" spans="1:44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</row>
    <row r="503" spans="1:44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</row>
    <row r="504" spans="1:44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</row>
    <row r="505" spans="1:44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1"/>
      <c r="AP505" s="121"/>
      <c r="AQ505" s="121"/>
      <c r="AR505" s="121"/>
    </row>
    <row r="506" spans="1:44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</row>
    <row r="507" spans="1:44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</row>
    <row r="508" spans="1:44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</row>
    <row r="509" spans="1:44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</row>
    <row r="510" spans="1:44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</row>
    <row r="511" spans="1:44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</row>
    <row r="512" spans="1:44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</row>
    <row r="513" spans="1:44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</row>
    <row r="514" spans="1:44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</row>
    <row r="515" spans="1:44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</row>
    <row r="516" spans="1:44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</row>
    <row r="517" spans="1:44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1"/>
      <c r="AQ517" s="121"/>
      <c r="AR517" s="121"/>
    </row>
    <row r="518" spans="1:44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</row>
    <row r="519" spans="1:44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/>
      <c r="AQ519" s="121"/>
      <c r="AR519" s="121"/>
    </row>
    <row r="520" spans="1:44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/>
      <c r="AQ520" s="121"/>
      <c r="AR520" s="121"/>
    </row>
    <row r="521" spans="1:44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</row>
    <row r="522" spans="1:44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</row>
    <row r="523" spans="1:44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</row>
    <row r="524" spans="1:44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/>
      <c r="AR524" s="121"/>
    </row>
    <row r="525" spans="1:44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</row>
    <row r="526" spans="1:44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</row>
    <row r="527" spans="1:44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</row>
    <row r="528" spans="1:44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1"/>
      <c r="AP528" s="121"/>
      <c r="AQ528" s="121"/>
      <c r="AR528" s="121"/>
    </row>
    <row r="529" spans="1:44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21"/>
      <c r="AM529" s="121"/>
      <c r="AN529" s="121"/>
      <c r="AO529" s="121"/>
      <c r="AP529" s="121"/>
      <c r="AQ529" s="121"/>
      <c r="AR529" s="121"/>
    </row>
    <row r="530" spans="1:44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1"/>
      <c r="AP530" s="121"/>
      <c r="AQ530" s="121"/>
      <c r="AR530" s="121"/>
    </row>
    <row r="531" spans="1:44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1"/>
      <c r="AP531" s="121"/>
      <c r="AQ531" s="121"/>
      <c r="AR531" s="121"/>
    </row>
    <row r="532" spans="1:44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</row>
    <row r="533" spans="1:44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1"/>
      <c r="AP533" s="121"/>
      <c r="AQ533" s="121"/>
      <c r="AR533" s="121"/>
    </row>
    <row r="534" spans="1:44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1"/>
      <c r="AP534" s="121"/>
      <c r="AQ534" s="121"/>
      <c r="AR534" s="121"/>
    </row>
    <row r="535" spans="1:44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1"/>
      <c r="AP535" s="121"/>
      <c r="AQ535" s="121"/>
      <c r="AR535" s="121"/>
    </row>
    <row r="536" spans="1:44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1"/>
      <c r="AP536" s="121"/>
      <c r="AQ536" s="121"/>
      <c r="AR536" s="121"/>
    </row>
    <row r="537" spans="1:44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1"/>
      <c r="AP537" s="121"/>
      <c r="AQ537" s="121"/>
      <c r="AR537" s="121"/>
    </row>
    <row r="538" spans="1:44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1"/>
      <c r="AP538" s="121"/>
      <c r="AQ538" s="121"/>
      <c r="AR538" s="121"/>
    </row>
    <row r="539" spans="1:44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1"/>
      <c r="AP539" s="121"/>
      <c r="AQ539" s="121"/>
      <c r="AR539" s="121"/>
    </row>
    <row r="540" spans="1:44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1"/>
      <c r="AP540" s="121"/>
      <c r="AQ540" s="121"/>
      <c r="AR540" s="121"/>
    </row>
    <row r="541" spans="1:44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21"/>
    </row>
    <row r="542" spans="1:44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21"/>
    </row>
    <row r="543" spans="1:44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21"/>
    </row>
    <row r="544" spans="1:44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1"/>
      <c r="AP544" s="121"/>
      <c r="AQ544" s="121"/>
      <c r="AR544" s="121"/>
    </row>
    <row r="545" spans="1:44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1"/>
      <c r="AP545" s="121"/>
      <c r="AQ545" s="121"/>
      <c r="AR545" s="121"/>
    </row>
    <row r="546" spans="1:44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  <c r="AO546" s="121"/>
      <c r="AP546" s="121"/>
      <c r="AQ546" s="121"/>
      <c r="AR546" s="121"/>
    </row>
    <row r="547" spans="1:44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  <c r="AO547" s="121"/>
      <c r="AP547" s="121"/>
      <c r="AQ547" s="121"/>
      <c r="AR547" s="121"/>
    </row>
    <row r="548" spans="1:44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  <c r="AO548" s="121"/>
      <c r="AP548" s="121"/>
      <c r="AQ548" s="121"/>
      <c r="AR548" s="121"/>
    </row>
    <row r="549" spans="1:44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  <c r="AQ549" s="121"/>
      <c r="AR549" s="121"/>
    </row>
    <row r="550" spans="1:44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1"/>
      <c r="AP550" s="121"/>
      <c r="AQ550" s="121"/>
      <c r="AR550" s="121"/>
    </row>
    <row r="551" spans="1:44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1"/>
      <c r="AP551" s="121"/>
      <c r="AQ551" s="121"/>
      <c r="AR551" s="121"/>
    </row>
    <row r="552" spans="1:44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1"/>
      <c r="AP552" s="121"/>
      <c r="AQ552" s="121"/>
      <c r="AR552" s="121"/>
    </row>
    <row r="553" spans="1:44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1"/>
      <c r="AP553" s="121"/>
      <c r="AQ553" s="121"/>
      <c r="AR553" s="121"/>
    </row>
    <row r="554" spans="1:44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</row>
    <row r="555" spans="1:44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1"/>
      <c r="AP555" s="121"/>
      <c r="AQ555" s="121"/>
      <c r="AR555" s="121"/>
    </row>
    <row r="556" spans="1:44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1"/>
      <c r="AP556" s="121"/>
      <c r="AQ556" s="121"/>
      <c r="AR556" s="121"/>
    </row>
    <row r="557" spans="1:44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1"/>
      <c r="AP557" s="121"/>
      <c r="AQ557" s="121"/>
      <c r="AR557" s="121"/>
    </row>
    <row r="558" spans="1:44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1"/>
      <c r="AP558" s="121"/>
      <c r="AQ558" s="121"/>
      <c r="AR558" s="121"/>
    </row>
    <row r="559" spans="1:44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1"/>
      <c r="AP559" s="121"/>
      <c r="AQ559" s="121"/>
      <c r="AR559" s="121"/>
    </row>
    <row r="560" spans="1:44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1"/>
      <c r="AP560" s="121"/>
      <c r="AQ560" s="121"/>
      <c r="AR560" s="121"/>
    </row>
    <row r="561" spans="1:44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21"/>
      <c r="AM561" s="121"/>
      <c r="AN561" s="121"/>
      <c r="AO561" s="121"/>
      <c r="AP561" s="121"/>
      <c r="AQ561" s="121"/>
      <c r="AR561" s="121"/>
    </row>
    <row r="562" spans="1:44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21"/>
      <c r="AM562" s="121"/>
      <c r="AN562" s="121"/>
      <c r="AO562" s="121"/>
      <c r="AP562" s="121"/>
      <c r="AQ562" s="121"/>
      <c r="AR562" s="121"/>
    </row>
    <row r="563" spans="1:44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1"/>
      <c r="AP563" s="121"/>
      <c r="AQ563" s="121"/>
      <c r="AR563" s="121"/>
    </row>
    <row r="564" spans="1:44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</row>
    <row r="565" spans="1:44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</row>
    <row r="566" spans="1:44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1"/>
      <c r="AP566" s="121"/>
      <c r="AQ566" s="121"/>
      <c r="AR566" s="121"/>
    </row>
    <row r="567" spans="1:44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1"/>
      <c r="AP567" s="121"/>
      <c r="AQ567" s="121"/>
      <c r="AR567" s="121"/>
    </row>
    <row r="568" spans="1:44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1"/>
      <c r="AP568" s="121"/>
      <c r="AQ568" s="121"/>
      <c r="AR568" s="121"/>
    </row>
    <row r="569" spans="1:44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21"/>
      <c r="AM569" s="121"/>
      <c r="AN569" s="121"/>
      <c r="AO569" s="121"/>
      <c r="AP569" s="121"/>
      <c r="AQ569" s="121"/>
      <c r="AR569" s="121"/>
    </row>
    <row r="570" spans="1:44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1"/>
      <c r="AP570" s="121"/>
      <c r="AQ570" s="121"/>
      <c r="AR570" s="121"/>
    </row>
    <row r="571" spans="1:44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1"/>
      <c r="AP571" s="121"/>
      <c r="AQ571" s="121"/>
      <c r="AR571" s="121"/>
    </row>
    <row r="572" spans="1:44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1"/>
      <c r="AP572" s="121"/>
      <c r="AQ572" s="121"/>
      <c r="AR572" s="121"/>
    </row>
    <row r="573" spans="1:44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1"/>
      <c r="AP573" s="121"/>
      <c r="AQ573" s="121"/>
      <c r="AR573" s="121"/>
    </row>
    <row r="574" spans="1:44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1"/>
      <c r="AP574" s="121"/>
      <c r="AQ574" s="121"/>
      <c r="AR574" s="121"/>
    </row>
    <row r="575" spans="1:44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21"/>
      <c r="AM575" s="121"/>
      <c r="AN575" s="121"/>
      <c r="AO575" s="121"/>
      <c r="AP575" s="121"/>
      <c r="AQ575" s="121"/>
      <c r="AR575" s="121"/>
    </row>
    <row r="576" spans="1:44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21"/>
      <c r="AM576" s="121"/>
      <c r="AN576" s="121"/>
      <c r="AO576" s="121"/>
      <c r="AP576" s="121"/>
      <c r="AQ576" s="121"/>
      <c r="AR576" s="121"/>
    </row>
    <row r="577" spans="1:44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1"/>
      <c r="AP577" s="121"/>
      <c r="AQ577" s="121"/>
      <c r="AR577" s="121"/>
    </row>
    <row r="578" spans="1:44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1"/>
      <c r="AP578" s="121"/>
      <c r="AQ578" s="121"/>
      <c r="AR578" s="121"/>
    </row>
    <row r="579" spans="1:44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1"/>
      <c r="AP579" s="121"/>
      <c r="AQ579" s="121"/>
      <c r="AR579" s="121"/>
    </row>
    <row r="580" spans="1:44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</row>
    <row r="581" spans="1:44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</row>
    <row r="582" spans="1:44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</row>
    <row r="583" spans="1:44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/>
    </row>
    <row r="584" spans="1:44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</row>
    <row r="585" spans="1:44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</row>
    <row r="586" spans="1:44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1"/>
      <c r="AP586" s="121"/>
      <c r="AQ586" s="121"/>
      <c r="AR586" s="121"/>
    </row>
    <row r="587" spans="1:44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1"/>
      <c r="AP587" s="121"/>
      <c r="AQ587" s="121"/>
      <c r="AR587" s="121"/>
    </row>
    <row r="588" spans="1:44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1"/>
      <c r="AP588" s="121"/>
      <c r="AQ588" s="121"/>
      <c r="AR588" s="121"/>
    </row>
    <row r="589" spans="1:44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</row>
    <row r="590" spans="1:44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</row>
    <row r="591" spans="1:44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</row>
    <row r="592" spans="1:44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</row>
    <row r="593" spans="1:44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</row>
    <row r="594" spans="1:44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</row>
    <row r="595" spans="1:44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</row>
    <row r="596" spans="1:44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25" workbookViewId="0">
      <selection activeCell="E41" sqref="E41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</cols>
  <sheetData>
    <row r="1" spans="1:5" ht="20.100000000000001" customHeight="1" x14ac:dyDescent="0.25">
      <c r="A1" s="162" t="s">
        <v>36</v>
      </c>
      <c r="B1" s="162"/>
      <c r="C1" s="162"/>
      <c r="D1" s="162"/>
      <c r="E1" s="162"/>
    </row>
    <row r="2" spans="1:5" ht="8.1" customHeight="1" x14ac:dyDescent="0.25">
      <c r="A2" s="68"/>
      <c r="B2" s="68"/>
      <c r="C2" s="69"/>
      <c r="D2" s="68"/>
      <c r="E2" s="68"/>
    </row>
    <row r="3" spans="1:5" ht="20.100000000000001" customHeight="1" x14ac:dyDescent="0.25">
      <c r="A3" s="70"/>
      <c r="B3" s="71" t="s">
        <v>37</v>
      </c>
      <c r="C3" s="71" t="s">
        <v>38</v>
      </c>
      <c r="D3" s="71" t="s">
        <v>39</v>
      </c>
      <c r="E3" s="71" t="s">
        <v>40</v>
      </c>
    </row>
    <row r="4" spans="1:5" ht="20.100000000000001" customHeight="1" x14ac:dyDescent="0.25">
      <c r="A4" s="70">
        <v>1</v>
      </c>
      <c r="B4" s="70" t="s">
        <v>86</v>
      </c>
      <c r="C4" s="72" t="s">
        <v>85</v>
      </c>
      <c r="D4" s="73"/>
      <c r="E4" s="74"/>
    </row>
    <row r="5" spans="1:5" ht="20.100000000000001" customHeight="1" x14ac:dyDescent="0.25">
      <c r="A5" s="70">
        <v>2</v>
      </c>
      <c r="B5" s="70" t="s">
        <v>42</v>
      </c>
      <c r="C5" s="72"/>
      <c r="D5" s="74"/>
      <c r="E5" s="74"/>
    </row>
    <row r="6" spans="1:5" ht="20.100000000000001" customHeight="1" x14ac:dyDescent="0.25">
      <c r="A6" s="70">
        <v>3</v>
      </c>
      <c r="B6" s="70" t="s">
        <v>87</v>
      </c>
      <c r="C6" s="72"/>
      <c r="D6" s="74"/>
      <c r="E6" s="74"/>
    </row>
    <row r="7" spans="1:5" ht="20.100000000000001" customHeight="1" x14ac:dyDescent="0.25">
      <c r="A7" s="70">
        <v>4</v>
      </c>
      <c r="B7" s="75" t="s">
        <v>52</v>
      </c>
      <c r="C7" s="74"/>
      <c r="D7" s="74"/>
      <c r="E7" s="74"/>
    </row>
    <row r="8" spans="1:5" ht="20.100000000000001" customHeight="1" x14ac:dyDescent="0.25">
      <c r="A8" s="70">
        <v>5</v>
      </c>
      <c r="B8" s="75" t="s">
        <v>50</v>
      </c>
      <c r="C8" s="74" t="s">
        <v>88</v>
      </c>
      <c r="D8" s="74"/>
      <c r="E8" s="74"/>
    </row>
    <row r="9" spans="1:5" ht="20.100000000000001" customHeight="1" x14ac:dyDescent="0.25">
      <c r="A9" s="70">
        <v>6</v>
      </c>
      <c r="B9" s="75" t="s">
        <v>58</v>
      </c>
      <c r="C9" s="74"/>
      <c r="D9" s="74"/>
      <c r="E9" s="74"/>
    </row>
    <row r="10" spans="1:5" ht="20.100000000000001" customHeight="1" x14ac:dyDescent="0.25">
      <c r="A10" s="70">
        <v>7</v>
      </c>
      <c r="B10" s="75" t="s">
        <v>89</v>
      </c>
      <c r="C10" s="74"/>
      <c r="D10" s="74"/>
      <c r="E10" s="74"/>
    </row>
    <row r="11" spans="1:5" ht="20.100000000000001" customHeight="1" x14ac:dyDescent="0.25">
      <c r="A11" s="70">
        <v>8</v>
      </c>
      <c r="B11" s="75" t="s">
        <v>90</v>
      </c>
      <c r="C11" s="74"/>
      <c r="D11" s="74"/>
      <c r="E11" s="74"/>
    </row>
    <row r="12" spans="1:5" ht="20.100000000000001" customHeight="1" x14ac:dyDescent="0.25">
      <c r="A12" s="70">
        <v>9</v>
      </c>
      <c r="B12" s="75" t="s">
        <v>91</v>
      </c>
      <c r="C12" s="74" t="s">
        <v>55</v>
      </c>
      <c r="D12" s="74"/>
      <c r="E12" s="74"/>
    </row>
    <row r="13" spans="1:5" ht="20.100000000000001" customHeight="1" x14ac:dyDescent="0.25">
      <c r="A13" s="70">
        <v>10</v>
      </c>
      <c r="B13" s="75" t="s">
        <v>56</v>
      </c>
      <c r="C13" s="74"/>
      <c r="D13" s="74"/>
      <c r="E13" s="74"/>
    </row>
    <row r="14" spans="1:5" ht="20.100000000000001" customHeight="1" x14ac:dyDescent="0.25">
      <c r="A14" s="70">
        <v>11</v>
      </c>
      <c r="B14" s="70" t="s">
        <v>92</v>
      </c>
      <c r="C14" s="72"/>
      <c r="D14" s="74"/>
      <c r="E14" s="74"/>
    </row>
    <row r="15" spans="1:5" ht="20.100000000000001" customHeight="1" x14ac:dyDescent="0.25">
      <c r="A15" s="70">
        <v>12</v>
      </c>
      <c r="B15" s="70" t="s">
        <v>57</v>
      </c>
      <c r="C15" s="72"/>
      <c r="D15" s="74"/>
      <c r="E15" s="72"/>
    </row>
    <row r="16" spans="1:5" ht="20.100000000000001" customHeight="1" x14ac:dyDescent="0.25">
      <c r="A16" s="70">
        <v>13</v>
      </c>
      <c r="B16" s="70" t="s">
        <v>93</v>
      </c>
      <c r="C16" s="72"/>
      <c r="D16" s="74"/>
      <c r="E16" s="74"/>
    </row>
    <row r="17" spans="1:5" ht="20.100000000000001" customHeight="1" x14ac:dyDescent="0.25">
      <c r="A17" s="70">
        <v>14</v>
      </c>
      <c r="B17" s="75" t="s">
        <v>51</v>
      </c>
      <c r="C17" s="72" t="s">
        <v>94</v>
      </c>
      <c r="D17" s="74"/>
      <c r="E17" s="74"/>
    </row>
    <row r="18" spans="1:5" ht="20.100000000000001" customHeight="1" x14ac:dyDescent="0.25">
      <c r="A18" s="70">
        <v>15</v>
      </c>
      <c r="B18" s="75" t="s">
        <v>95</v>
      </c>
      <c r="C18" s="72" t="s">
        <v>97</v>
      </c>
      <c r="D18" s="74"/>
      <c r="E18" s="74"/>
    </row>
    <row r="19" spans="1:5" ht="20.100000000000001" customHeight="1" x14ac:dyDescent="0.25">
      <c r="A19" s="70">
        <v>16</v>
      </c>
      <c r="B19" s="75" t="s">
        <v>62</v>
      </c>
      <c r="C19" s="72" t="s">
        <v>96</v>
      </c>
      <c r="D19" s="74"/>
      <c r="E19" s="74"/>
    </row>
    <row r="20" spans="1:5" ht="20.100000000000001" customHeight="1" x14ac:dyDescent="0.25">
      <c r="A20" s="70">
        <v>17</v>
      </c>
      <c r="B20" s="75" t="s">
        <v>98</v>
      </c>
      <c r="C20" s="74"/>
      <c r="D20" s="74"/>
      <c r="E20" s="74"/>
    </row>
    <row r="21" spans="1:5" ht="20.100000000000001" customHeight="1" x14ac:dyDescent="0.25">
      <c r="A21" s="70">
        <v>18</v>
      </c>
      <c r="B21" s="75" t="s">
        <v>60</v>
      </c>
      <c r="C21" s="74" t="s">
        <v>41</v>
      </c>
      <c r="D21" s="74"/>
      <c r="E21" s="74"/>
    </row>
    <row r="22" spans="1:5" ht="20.100000000000001" customHeight="1" x14ac:dyDescent="0.25">
      <c r="A22" s="70">
        <v>19</v>
      </c>
      <c r="B22" s="75" t="s">
        <v>99</v>
      </c>
      <c r="C22" s="74" t="s">
        <v>96</v>
      </c>
      <c r="D22" s="74"/>
      <c r="E22" s="74"/>
    </row>
    <row r="23" spans="1:5" ht="20.100000000000001" customHeight="1" x14ac:dyDescent="0.25">
      <c r="A23" s="70">
        <v>20</v>
      </c>
      <c r="B23" s="75" t="s">
        <v>100</v>
      </c>
      <c r="C23" s="74"/>
      <c r="D23" s="74"/>
      <c r="E23" s="74"/>
    </row>
    <row r="24" spans="1:5" ht="20.100000000000001" customHeight="1" x14ac:dyDescent="0.25">
      <c r="A24" s="70">
        <v>21</v>
      </c>
      <c r="B24" s="75" t="s">
        <v>101</v>
      </c>
      <c r="C24" s="74"/>
      <c r="D24" s="74"/>
      <c r="E24" s="74"/>
    </row>
    <row r="25" spans="1:5" ht="20.100000000000001" customHeight="1" x14ac:dyDescent="0.25">
      <c r="A25" s="70">
        <v>22</v>
      </c>
      <c r="B25" s="75" t="s">
        <v>102</v>
      </c>
      <c r="C25" s="74" t="s">
        <v>53</v>
      </c>
      <c r="D25" s="74"/>
      <c r="E25" s="74"/>
    </row>
    <row r="26" spans="1:5" ht="20.100000000000001" customHeight="1" x14ac:dyDescent="0.25">
      <c r="A26" s="70">
        <v>23</v>
      </c>
      <c r="B26" s="75" t="s">
        <v>61</v>
      </c>
      <c r="C26" s="74" t="s">
        <v>103</v>
      </c>
      <c r="D26" s="74"/>
      <c r="E26" s="74"/>
    </row>
    <row r="27" spans="1:5" ht="20.100000000000001" customHeight="1" x14ac:dyDescent="0.25">
      <c r="A27" s="70">
        <v>24</v>
      </c>
      <c r="B27" s="75" t="s">
        <v>104</v>
      </c>
      <c r="C27" s="74" t="s">
        <v>105</v>
      </c>
      <c r="D27" s="74"/>
      <c r="E27" s="74"/>
    </row>
    <row r="28" spans="1:5" ht="20.100000000000001" customHeight="1" x14ac:dyDescent="0.25">
      <c r="A28" s="70">
        <v>25</v>
      </c>
      <c r="B28" s="75" t="s">
        <v>48</v>
      </c>
      <c r="C28" s="74" t="s">
        <v>49</v>
      </c>
      <c r="D28" s="74"/>
      <c r="E28" s="74"/>
    </row>
    <row r="29" spans="1:5" ht="20.100000000000001" customHeight="1" x14ac:dyDescent="0.25">
      <c r="A29" s="70">
        <v>26</v>
      </c>
      <c r="B29" s="75" t="s">
        <v>63</v>
      </c>
      <c r="C29" s="74" t="s">
        <v>47</v>
      </c>
      <c r="D29" s="74"/>
      <c r="E29" s="74"/>
    </row>
    <row r="30" spans="1:5" ht="20.100000000000001" customHeight="1" x14ac:dyDescent="0.25">
      <c r="A30" s="70">
        <v>27</v>
      </c>
      <c r="B30" s="75" t="s">
        <v>64</v>
      </c>
      <c r="C30" s="74"/>
      <c r="D30" s="74"/>
      <c r="E30" s="74"/>
    </row>
    <row r="31" spans="1:5" ht="20.100000000000001" customHeight="1" x14ac:dyDescent="0.25">
      <c r="A31" s="70">
        <v>28</v>
      </c>
      <c r="B31" s="75" t="s">
        <v>106</v>
      </c>
      <c r="C31" s="74" t="s">
        <v>94</v>
      </c>
      <c r="D31" s="74"/>
      <c r="E31" s="74"/>
    </row>
    <row r="32" spans="1:5" ht="20.100000000000001" customHeight="1" x14ac:dyDescent="0.25">
      <c r="A32" s="70">
        <v>29</v>
      </c>
      <c r="B32" s="75" t="s">
        <v>46</v>
      </c>
      <c r="C32" s="74" t="s">
        <v>43</v>
      </c>
      <c r="D32" s="74"/>
      <c r="E32" s="74"/>
    </row>
    <row r="33" spans="1:5" ht="20.100000000000001" customHeight="1" x14ac:dyDescent="0.25">
      <c r="A33" s="70">
        <v>30</v>
      </c>
      <c r="B33" s="75" t="s">
        <v>45</v>
      </c>
      <c r="C33" s="74"/>
      <c r="D33" s="74"/>
      <c r="E33" s="74"/>
    </row>
    <row r="34" spans="1:5" ht="20.100000000000001" customHeight="1" x14ac:dyDescent="0.25">
      <c r="A34" s="70">
        <v>31</v>
      </c>
      <c r="B34" s="75" t="s">
        <v>107</v>
      </c>
      <c r="C34" s="74"/>
      <c r="D34" s="74"/>
      <c r="E34" s="74"/>
    </row>
    <row r="35" spans="1:5" ht="20.100000000000001" customHeight="1" x14ac:dyDescent="0.25">
      <c r="A35" s="70">
        <v>32</v>
      </c>
      <c r="B35" s="75" t="s">
        <v>44</v>
      </c>
      <c r="C35" s="74"/>
      <c r="D35" s="74"/>
      <c r="E35" s="74"/>
    </row>
    <row r="36" spans="1:5" ht="20.100000000000001" customHeight="1" x14ac:dyDescent="0.25">
      <c r="A36" s="106"/>
      <c r="B36" s="107"/>
      <c r="C36" s="108"/>
      <c r="D36" s="108"/>
      <c r="E36" s="108"/>
    </row>
    <row r="37" spans="1:5" ht="20.100000000000001" customHeight="1" x14ac:dyDescent="0.25">
      <c r="A37" s="106"/>
      <c r="B37" s="107"/>
      <c r="C37" s="108"/>
      <c r="D37" s="108"/>
      <c r="E37" s="108"/>
    </row>
    <row r="38" spans="1:5" ht="20.100000000000001" customHeight="1" x14ac:dyDescent="0.25">
      <c r="A38" s="106"/>
      <c r="B38" s="107"/>
      <c r="C38" s="108"/>
      <c r="D38" s="108"/>
      <c r="E38" s="108"/>
    </row>
    <row r="39" spans="1:5" ht="20.100000000000001" customHeight="1" x14ac:dyDescent="0.25">
      <c r="A39" s="162"/>
      <c r="B39" s="162"/>
      <c r="C39" s="162"/>
      <c r="D39" s="162"/>
      <c r="E39" s="162"/>
    </row>
    <row r="40" spans="1:5" ht="8.1" customHeight="1" x14ac:dyDescent="0.25">
      <c r="A40" s="106"/>
      <c r="B40" s="106"/>
      <c r="C40" s="100"/>
      <c r="D40" s="106"/>
      <c r="E40" s="106"/>
    </row>
    <row r="41" spans="1:5" ht="20.100000000000001" customHeight="1" x14ac:dyDescent="0.25">
      <c r="A41" s="106"/>
      <c r="B41" s="100"/>
      <c r="C41" s="100"/>
      <c r="D41" s="100"/>
      <c r="E41" s="100"/>
    </row>
    <row r="42" spans="1:5" ht="20.100000000000001" customHeight="1" x14ac:dyDescent="0.25">
      <c r="A42" s="106"/>
      <c r="B42" s="107"/>
      <c r="C42" s="108"/>
      <c r="D42" s="108"/>
      <c r="E42" s="108"/>
    </row>
    <row r="43" spans="1:5" ht="20.100000000000001" customHeight="1" x14ac:dyDescent="0.25">
      <c r="A43" s="106"/>
      <c r="B43" s="107"/>
      <c r="C43" s="108"/>
      <c r="D43" s="108"/>
      <c r="E43" s="108"/>
    </row>
    <row r="44" spans="1:5" ht="20.100000000000001" customHeight="1" x14ac:dyDescent="0.25">
      <c r="A44" s="106"/>
      <c r="B44" s="107"/>
      <c r="C44" s="108"/>
      <c r="D44" s="108"/>
      <c r="E44" s="108"/>
    </row>
    <row r="45" spans="1:5" ht="20.100000000000001" customHeight="1" x14ac:dyDescent="0.25">
      <c r="A45" s="106"/>
      <c r="B45" s="107"/>
      <c r="C45" s="108"/>
      <c r="D45" s="108"/>
      <c r="E45" s="108"/>
    </row>
    <row r="46" spans="1:5" ht="20.100000000000001" customHeight="1" x14ac:dyDescent="0.25">
      <c r="A46" s="106"/>
      <c r="B46" s="107"/>
      <c r="C46" s="108"/>
      <c r="D46" s="108"/>
      <c r="E46" s="108"/>
    </row>
    <row r="47" spans="1:5" ht="20.100000000000001" customHeight="1" x14ac:dyDescent="0.25">
      <c r="A47" s="106"/>
      <c r="B47" s="107"/>
      <c r="C47" s="108"/>
      <c r="D47" s="108"/>
      <c r="E47" s="108"/>
    </row>
    <row r="48" spans="1:5" ht="20.100000000000001" customHeight="1" x14ac:dyDescent="0.25">
      <c r="A48" s="106"/>
      <c r="B48" s="107"/>
      <c r="C48" s="108"/>
      <c r="D48" s="108"/>
      <c r="E48" s="108"/>
    </row>
    <row r="49" spans="1:5" ht="20.100000000000001" customHeight="1" x14ac:dyDescent="0.25">
      <c r="A49" s="106"/>
      <c r="B49" s="107"/>
      <c r="C49" s="108"/>
      <c r="D49" s="108"/>
      <c r="E49" s="108"/>
    </row>
    <row r="50" spans="1:5" ht="20.100000000000001" customHeight="1" x14ac:dyDescent="0.25">
      <c r="A50" s="106"/>
      <c r="B50" s="107"/>
      <c r="C50" s="108"/>
      <c r="D50" s="108"/>
      <c r="E50" s="108"/>
    </row>
    <row r="51" spans="1:5" ht="20.100000000000001" customHeight="1" x14ac:dyDescent="0.25">
      <c r="A51" s="106"/>
      <c r="B51" s="107"/>
      <c r="C51" s="108"/>
      <c r="D51" s="108"/>
      <c r="E51" s="108"/>
    </row>
    <row r="52" spans="1:5" ht="20.100000000000001" customHeight="1" x14ac:dyDescent="0.25">
      <c r="A52" s="106"/>
      <c r="B52" s="107"/>
      <c r="C52" s="108"/>
      <c r="D52" s="108"/>
      <c r="E52" s="108"/>
    </row>
    <row r="53" spans="1:5" ht="20.100000000000001" customHeight="1" x14ac:dyDescent="0.25">
      <c r="A53" s="106"/>
      <c r="B53" s="107"/>
      <c r="C53" s="108"/>
      <c r="D53" s="108"/>
      <c r="E53" s="108"/>
    </row>
    <row r="54" spans="1:5" ht="20.100000000000001" customHeight="1" x14ac:dyDescent="0.25">
      <c r="A54" s="106"/>
      <c r="B54" s="107"/>
      <c r="C54" s="108"/>
      <c r="D54" s="108"/>
      <c r="E54" s="108"/>
    </row>
    <row r="55" spans="1:5" ht="20.100000000000001" customHeight="1" x14ac:dyDescent="0.25">
      <c r="A55" s="106"/>
      <c r="B55" s="107"/>
      <c r="C55" s="108"/>
      <c r="D55" s="108"/>
      <c r="E55" s="108"/>
    </row>
    <row r="56" spans="1:5" ht="20.100000000000001" customHeight="1" x14ac:dyDescent="0.25">
      <c r="A56" s="106"/>
      <c r="B56" s="107"/>
      <c r="C56" s="108"/>
      <c r="D56" s="108"/>
      <c r="E56" s="108"/>
    </row>
    <row r="57" spans="1:5" ht="20.100000000000001" customHeight="1" x14ac:dyDescent="0.25">
      <c r="A57" s="106"/>
      <c r="B57" s="107"/>
      <c r="C57" s="108"/>
      <c r="D57" s="108"/>
      <c r="E57" s="108"/>
    </row>
    <row r="58" spans="1:5" ht="20.100000000000001" customHeight="1" x14ac:dyDescent="0.25">
      <c r="A58" s="106"/>
      <c r="B58" s="107"/>
      <c r="C58" s="108"/>
      <c r="D58" s="108"/>
      <c r="E58" s="108"/>
    </row>
    <row r="59" spans="1:5" ht="20.100000000000001" customHeight="1" x14ac:dyDescent="0.25">
      <c r="A59" s="106"/>
      <c r="B59" s="107"/>
      <c r="C59" s="108"/>
      <c r="D59" s="108"/>
      <c r="E59" s="108"/>
    </row>
    <row r="60" spans="1:5" ht="20.100000000000001" customHeight="1" x14ac:dyDescent="0.25">
      <c r="A60" s="106"/>
      <c r="B60" s="107"/>
      <c r="C60" s="108"/>
      <c r="D60" s="108"/>
      <c r="E60" s="108"/>
    </row>
    <row r="61" spans="1:5" ht="20.100000000000001" customHeight="1" x14ac:dyDescent="0.25">
      <c r="A61" s="106"/>
      <c r="B61" s="107"/>
      <c r="C61" s="108"/>
      <c r="D61" s="108"/>
      <c r="E61" s="108"/>
    </row>
    <row r="62" spans="1:5" ht="20.100000000000001" customHeight="1" x14ac:dyDescent="0.25">
      <c r="A62" s="106"/>
      <c r="B62" s="107"/>
      <c r="C62" s="108"/>
      <c r="D62" s="108"/>
      <c r="E62" s="108"/>
    </row>
    <row r="63" spans="1:5" ht="20.100000000000001" customHeight="1" x14ac:dyDescent="0.25">
      <c r="A63" s="106"/>
      <c r="B63" s="107"/>
      <c r="C63" s="108"/>
      <c r="D63" s="108"/>
      <c r="E63" s="108"/>
    </row>
    <row r="64" spans="1:5" ht="20.100000000000001" customHeight="1" x14ac:dyDescent="0.25">
      <c r="A64" s="106"/>
      <c r="B64" s="107"/>
      <c r="C64" s="108"/>
      <c r="D64" s="108"/>
      <c r="E64" s="108"/>
    </row>
    <row r="65" spans="1:5" ht="20.100000000000001" customHeight="1" x14ac:dyDescent="0.25">
      <c r="A65" s="106"/>
      <c r="B65" s="107"/>
      <c r="C65" s="108"/>
      <c r="D65" s="108"/>
      <c r="E65" s="108"/>
    </row>
    <row r="66" spans="1:5" ht="20.100000000000001" customHeight="1" x14ac:dyDescent="0.25">
      <c r="A66" s="106"/>
      <c r="B66" s="107"/>
      <c r="C66" s="108"/>
      <c r="D66" s="108"/>
      <c r="E66" s="108"/>
    </row>
    <row r="67" spans="1:5" ht="20.100000000000001" customHeight="1" x14ac:dyDescent="0.25">
      <c r="A67" s="106"/>
      <c r="B67" s="107"/>
      <c r="C67" s="108"/>
      <c r="D67" s="108"/>
      <c r="E67" s="108"/>
    </row>
    <row r="68" spans="1:5" ht="20.100000000000001" customHeight="1" x14ac:dyDescent="0.25">
      <c r="A68" s="106"/>
      <c r="B68" s="107"/>
      <c r="C68" s="108"/>
      <c r="D68" s="108"/>
      <c r="E68" s="108"/>
    </row>
    <row r="69" spans="1:5" ht="20.100000000000001" customHeight="1" x14ac:dyDescent="0.25">
      <c r="A69" s="106"/>
      <c r="B69" s="107"/>
      <c r="C69" s="108"/>
      <c r="D69" s="108"/>
      <c r="E69" s="108"/>
    </row>
    <row r="70" spans="1:5" ht="20.100000000000001" customHeight="1" x14ac:dyDescent="0.25">
      <c r="A70" s="106"/>
      <c r="B70" s="107"/>
      <c r="C70" s="108"/>
      <c r="D70" s="108"/>
      <c r="E70" s="108"/>
    </row>
    <row r="71" spans="1:5" ht="20.100000000000001" customHeight="1" x14ac:dyDescent="0.25">
      <c r="A71" s="106"/>
      <c r="B71" s="107"/>
      <c r="C71" s="108"/>
      <c r="D71" s="108"/>
      <c r="E71" s="108"/>
    </row>
    <row r="72" spans="1:5" ht="20.100000000000001" customHeight="1" x14ac:dyDescent="0.25">
      <c r="A72" s="106"/>
      <c r="B72" s="107"/>
      <c r="C72" s="108"/>
      <c r="D72" s="108"/>
      <c r="E72" s="108"/>
    </row>
    <row r="73" spans="1:5" ht="20.100000000000001" customHeight="1" x14ac:dyDescent="0.25">
      <c r="A73" s="106"/>
      <c r="B73" s="107"/>
      <c r="C73" s="108"/>
      <c r="D73" s="108"/>
      <c r="E73" s="108"/>
    </row>
    <row r="74" spans="1:5" ht="20.100000000000001" customHeight="1" x14ac:dyDescent="0.25">
      <c r="A74" s="106"/>
      <c r="B74" s="107"/>
      <c r="C74" s="108"/>
      <c r="D74" s="108"/>
      <c r="E74" s="108"/>
    </row>
    <row r="75" spans="1:5" ht="20.100000000000001" customHeight="1" x14ac:dyDescent="0.25">
      <c r="A75" s="106"/>
      <c r="B75" s="107"/>
      <c r="C75" s="108"/>
      <c r="D75" s="108"/>
      <c r="E75" s="108"/>
    </row>
    <row r="76" spans="1:5" ht="20.100000000000001" customHeight="1" x14ac:dyDescent="0.25">
      <c r="A76" s="106"/>
      <c r="B76" s="107"/>
      <c r="C76" s="108"/>
      <c r="D76" s="108"/>
      <c r="E76" s="108"/>
    </row>
    <row r="77" spans="1:5" x14ac:dyDescent="0.25">
      <c r="A77" s="109"/>
      <c r="B77" s="109"/>
      <c r="C77" s="109"/>
      <c r="D77" s="109"/>
      <c r="E77" s="109"/>
    </row>
    <row r="78" spans="1:5" x14ac:dyDescent="0.25">
      <c r="A78" s="109"/>
      <c r="B78" s="109"/>
      <c r="C78" s="109"/>
      <c r="D78" s="109"/>
      <c r="E78" s="109"/>
    </row>
    <row r="79" spans="1:5" x14ac:dyDescent="0.25">
      <c r="A79" s="109"/>
      <c r="B79" s="109"/>
      <c r="C79" s="109"/>
      <c r="D79" s="109"/>
      <c r="E79" s="109"/>
    </row>
    <row r="80" spans="1:5" x14ac:dyDescent="0.25">
      <c r="A80" s="109"/>
      <c r="B80" s="106"/>
      <c r="C80" s="110"/>
      <c r="D80" s="109"/>
      <c r="E80" s="109"/>
    </row>
    <row r="81" spans="1:5" x14ac:dyDescent="0.25">
      <c r="A81" s="109"/>
      <c r="B81" s="106"/>
      <c r="C81" s="110"/>
      <c r="D81" s="109"/>
      <c r="E81" s="109"/>
    </row>
    <row r="82" spans="1:5" x14ac:dyDescent="0.25">
      <c r="A82" s="109"/>
      <c r="B82" s="106"/>
      <c r="C82" s="110"/>
      <c r="D82" s="109"/>
      <c r="E82" s="109"/>
    </row>
    <row r="83" spans="1:5" x14ac:dyDescent="0.25">
      <c r="A83" s="109"/>
      <c r="B83" s="107"/>
      <c r="C83" s="108"/>
      <c r="D83" s="109"/>
      <c r="E83" s="109"/>
    </row>
    <row r="84" spans="1:5" x14ac:dyDescent="0.25">
      <c r="A84" s="109"/>
      <c r="B84" s="107"/>
      <c r="C84" s="108"/>
      <c r="D84" s="109"/>
      <c r="E84" s="109"/>
    </row>
    <row r="85" spans="1:5" x14ac:dyDescent="0.25">
      <c r="A85" s="109"/>
      <c r="B85" s="107"/>
      <c r="C85" s="108"/>
      <c r="D85" s="109"/>
      <c r="E85" s="109"/>
    </row>
    <row r="86" spans="1:5" x14ac:dyDescent="0.25">
      <c r="A86" s="109"/>
      <c r="B86" s="107"/>
      <c r="C86" s="108"/>
      <c r="D86" s="109"/>
      <c r="E86" s="109"/>
    </row>
    <row r="87" spans="1:5" x14ac:dyDescent="0.25">
      <c r="A87" s="109"/>
      <c r="B87" s="107"/>
      <c r="C87" s="108"/>
      <c r="D87" s="109"/>
      <c r="E87" s="109"/>
    </row>
    <row r="88" spans="1:5" x14ac:dyDescent="0.25">
      <c r="A88" s="109"/>
      <c r="B88" s="107"/>
      <c r="C88" s="108"/>
      <c r="D88" s="109"/>
      <c r="E88" s="109"/>
    </row>
    <row r="89" spans="1:5" x14ac:dyDescent="0.25">
      <c r="A89" s="109"/>
      <c r="B89" s="107"/>
      <c r="C89" s="108"/>
      <c r="D89" s="109"/>
      <c r="E89" s="109"/>
    </row>
    <row r="90" spans="1:5" x14ac:dyDescent="0.25">
      <c r="A90" s="109"/>
      <c r="B90" s="106"/>
      <c r="C90" s="110"/>
      <c r="D90" s="109"/>
      <c r="E90" s="109"/>
    </row>
    <row r="91" spans="1:5" x14ac:dyDescent="0.25">
      <c r="A91" s="109"/>
      <c r="B91" s="106"/>
      <c r="C91" s="110"/>
      <c r="D91" s="109"/>
      <c r="E91" s="109"/>
    </row>
    <row r="92" spans="1:5" x14ac:dyDescent="0.25">
      <c r="A92" s="109"/>
      <c r="B92" s="106"/>
      <c r="C92" s="110"/>
      <c r="D92" s="109"/>
      <c r="E92" s="109"/>
    </row>
    <row r="93" spans="1:5" x14ac:dyDescent="0.25">
      <c r="A93" s="109"/>
      <c r="B93" s="107"/>
      <c r="C93" s="110"/>
      <c r="D93" s="109"/>
      <c r="E93" s="109"/>
    </row>
    <row r="94" spans="1:5" x14ac:dyDescent="0.25">
      <c r="A94" s="109"/>
      <c r="B94" s="107"/>
      <c r="C94" s="110"/>
      <c r="D94" s="109"/>
      <c r="E94" s="109"/>
    </row>
    <row r="95" spans="1:5" x14ac:dyDescent="0.25">
      <c r="A95" s="109"/>
      <c r="B95" s="107"/>
      <c r="C95" s="110"/>
      <c r="D95" s="109"/>
      <c r="E95" s="109"/>
    </row>
    <row r="96" spans="1:5" x14ac:dyDescent="0.25">
      <c r="A96" s="109"/>
      <c r="B96" s="107"/>
      <c r="C96" s="108"/>
      <c r="D96" s="109"/>
      <c r="E96" s="109"/>
    </row>
    <row r="97" spans="1:5" x14ac:dyDescent="0.25">
      <c r="A97" s="109"/>
      <c r="B97" s="107"/>
      <c r="C97" s="108"/>
      <c r="D97" s="109"/>
      <c r="E97" s="109"/>
    </row>
    <row r="98" spans="1:5" x14ac:dyDescent="0.25">
      <c r="A98" s="109"/>
      <c r="B98" s="107"/>
      <c r="C98" s="108"/>
      <c r="D98" s="109"/>
      <c r="E98" s="109"/>
    </row>
    <row r="99" spans="1:5" x14ac:dyDescent="0.25">
      <c r="A99" s="109"/>
      <c r="B99" s="107"/>
      <c r="C99" s="108"/>
      <c r="D99" s="109"/>
      <c r="E99" s="109"/>
    </row>
    <row r="100" spans="1:5" x14ac:dyDescent="0.25">
      <c r="A100" s="109"/>
      <c r="B100" s="107"/>
      <c r="C100" s="108"/>
      <c r="D100" s="109"/>
      <c r="E100" s="109"/>
    </row>
    <row r="101" spans="1:5" x14ac:dyDescent="0.25">
      <c r="A101" s="109"/>
      <c r="B101" s="107"/>
      <c r="C101" s="108"/>
      <c r="D101" s="109"/>
      <c r="E101" s="109"/>
    </row>
    <row r="102" spans="1:5" x14ac:dyDescent="0.25">
      <c r="A102" s="109"/>
      <c r="B102" s="107"/>
      <c r="C102" s="108"/>
      <c r="D102" s="109"/>
      <c r="E102" s="109"/>
    </row>
    <row r="103" spans="1:5" x14ac:dyDescent="0.25">
      <c r="A103" s="109"/>
      <c r="B103" s="107"/>
      <c r="C103" s="108"/>
      <c r="D103" s="109"/>
      <c r="E103" s="109"/>
    </row>
    <row r="104" spans="1:5" x14ac:dyDescent="0.25">
      <c r="A104" s="109"/>
      <c r="B104" s="107"/>
      <c r="C104" s="108"/>
      <c r="D104" s="109"/>
      <c r="E104" s="109"/>
    </row>
    <row r="105" spans="1:5" x14ac:dyDescent="0.25">
      <c r="A105" s="109"/>
      <c r="B105" s="107"/>
      <c r="C105" s="108"/>
      <c r="D105" s="109"/>
      <c r="E105" s="109"/>
    </row>
    <row r="106" spans="1:5" x14ac:dyDescent="0.25">
      <c r="A106" s="109"/>
      <c r="B106" s="107"/>
      <c r="C106" s="108"/>
      <c r="D106" s="109"/>
      <c r="E106" s="109"/>
    </row>
    <row r="107" spans="1:5" x14ac:dyDescent="0.25">
      <c r="A107" s="109"/>
      <c r="B107" s="107"/>
      <c r="C107" s="108"/>
      <c r="D107" s="109"/>
      <c r="E107" s="109"/>
    </row>
    <row r="108" spans="1:5" x14ac:dyDescent="0.25">
      <c r="A108" s="109"/>
      <c r="B108" s="107"/>
      <c r="C108" s="108"/>
      <c r="D108" s="109"/>
      <c r="E108" s="109"/>
    </row>
    <row r="109" spans="1:5" x14ac:dyDescent="0.25">
      <c r="A109" s="109"/>
      <c r="B109" s="107"/>
      <c r="C109" s="108"/>
      <c r="D109" s="109"/>
      <c r="E109" s="109"/>
    </row>
    <row r="110" spans="1:5" x14ac:dyDescent="0.25">
      <c r="A110" s="109"/>
      <c r="B110" s="107"/>
      <c r="C110" s="108"/>
      <c r="D110" s="109"/>
      <c r="E110" s="109"/>
    </row>
    <row r="111" spans="1:5" x14ac:dyDescent="0.25">
      <c r="A111" s="109"/>
      <c r="B111" s="107"/>
      <c r="C111" s="108"/>
      <c r="D111" s="109"/>
      <c r="E111" s="109"/>
    </row>
    <row r="112" spans="1:5" x14ac:dyDescent="0.25">
      <c r="A112" s="109"/>
      <c r="B112" s="107"/>
      <c r="C112" s="108"/>
      <c r="D112" s="109"/>
      <c r="E112" s="109"/>
    </row>
    <row r="113" spans="1:5" x14ac:dyDescent="0.25">
      <c r="A113" s="109"/>
      <c r="B113" s="107"/>
      <c r="C113" s="108"/>
      <c r="D113" s="109"/>
      <c r="E113" s="109"/>
    </row>
    <row r="114" spans="1:5" x14ac:dyDescent="0.25">
      <c r="A114" s="109"/>
      <c r="B114" s="107"/>
      <c r="C114" s="108"/>
      <c r="D114" s="109"/>
      <c r="E114" s="109"/>
    </row>
    <row r="115" spans="1:5" x14ac:dyDescent="0.25">
      <c r="A115" s="109"/>
      <c r="B115" s="107"/>
      <c r="C115" s="108"/>
      <c r="D115" s="109"/>
      <c r="E115" s="109"/>
    </row>
    <row r="116" spans="1:5" x14ac:dyDescent="0.25">
      <c r="A116" s="109"/>
      <c r="B116" s="107"/>
      <c r="C116" s="108"/>
      <c r="D116" s="109"/>
      <c r="E116" s="109"/>
    </row>
    <row r="117" spans="1:5" x14ac:dyDescent="0.25">
      <c r="A117" s="109"/>
      <c r="B117" s="107"/>
      <c r="C117" s="108"/>
      <c r="D117" s="109"/>
      <c r="E117" s="109"/>
    </row>
    <row r="118" spans="1:5" x14ac:dyDescent="0.25">
      <c r="A118" s="109"/>
      <c r="B118" s="107"/>
      <c r="C118" s="108"/>
      <c r="D118" s="109"/>
      <c r="E118" s="109"/>
    </row>
    <row r="119" spans="1:5" x14ac:dyDescent="0.25">
      <c r="A119" s="109"/>
      <c r="B119" s="107"/>
      <c r="C119" s="108"/>
      <c r="D119" s="109"/>
      <c r="E119" s="109"/>
    </row>
    <row r="120" spans="1:5" x14ac:dyDescent="0.25">
      <c r="A120" s="109"/>
      <c r="B120" s="107"/>
      <c r="C120" s="108"/>
      <c r="D120" s="109"/>
      <c r="E120" s="109"/>
    </row>
    <row r="121" spans="1:5" x14ac:dyDescent="0.25">
      <c r="A121" s="109"/>
      <c r="B121" s="107"/>
      <c r="C121" s="108"/>
      <c r="D121" s="109"/>
      <c r="E121" s="109"/>
    </row>
    <row r="122" spans="1:5" x14ac:dyDescent="0.25">
      <c r="A122" s="109"/>
      <c r="B122" s="107"/>
      <c r="C122" s="108"/>
      <c r="D122" s="109"/>
      <c r="E122" s="109"/>
    </row>
    <row r="123" spans="1:5" x14ac:dyDescent="0.25">
      <c r="A123" s="109"/>
      <c r="B123" s="107"/>
      <c r="C123" s="108"/>
      <c r="D123" s="109"/>
      <c r="E123" s="109"/>
    </row>
    <row r="124" spans="1:5" x14ac:dyDescent="0.25">
      <c r="A124" s="109"/>
      <c r="B124" s="109"/>
      <c r="C124" s="109"/>
      <c r="D124" s="109"/>
      <c r="E124" s="109"/>
    </row>
  </sheetData>
  <mergeCells count="2">
    <mergeCell ref="A1:E1"/>
    <mergeCell ref="A39:E3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workbookViewId="0">
      <selection activeCell="F21" sqref="F21"/>
    </sheetView>
  </sheetViews>
  <sheetFormatPr defaultRowHeight="15" x14ac:dyDescent="0.25"/>
  <cols>
    <col min="1" max="1" width="5.7109375" customWidth="1"/>
    <col min="2" max="7" width="22.7109375" customWidth="1"/>
  </cols>
  <sheetData>
    <row r="1" spans="1:7" ht="21" x14ac:dyDescent="0.35">
      <c r="A1" s="87"/>
      <c r="B1" s="87"/>
      <c r="C1" s="85" t="s">
        <v>75</v>
      </c>
      <c r="D1" s="87"/>
      <c r="E1" s="87"/>
      <c r="F1" s="91" t="s">
        <v>77</v>
      </c>
      <c r="G1" s="87"/>
    </row>
    <row r="2" spans="1:7" x14ac:dyDescent="0.25">
      <c r="A2" s="87">
        <v>1</v>
      </c>
      <c r="B2" s="88" t="s">
        <v>134</v>
      </c>
      <c r="C2" s="87"/>
      <c r="D2" s="87"/>
      <c r="E2" s="87"/>
      <c r="F2" s="92" t="s">
        <v>48</v>
      </c>
      <c r="G2" s="87"/>
    </row>
    <row r="3" spans="1:7" x14ac:dyDescent="0.25">
      <c r="A3" s="87"/>
      <c r="B3" s="104"/>
      <c r="C3" s="88" t="s">
        <v>134</v>
      </c>
      <c r="D3" s="87"/>
      <c r="E3" s="87"/>
      <c r="F3" s="92" t="s">
        <v>56</v>
      </c>
      <c r="G3" s="87"/>
    </row>
    <row r="4" spans="1:7" x14ac:dyDescent="0.25">
      <c r="A4" s="87">
        <v>2</v>
      </c>
      <c r="B4" s="105" t="s">
        <v>130</v>
      </c>
      <c r="C4" s="87" t="s">
        <v>164</v>
      </c>
      <c r="D4" s="83"/>
      <c r="E4" s="87"/>
      <c r="F4" s="93" t="s">
        <v>78</v>
      </c>
      <c r="G4" s="87"/>
    </row>
    <row r="5" spans="1:7" x14ac:dyDescent="0.25">
      <c r="A5" s="87"/>
      <c r="B5" s="87"/>
      <c r="C5" s="90"/>
      <c r="D5" s="89" t="s">
        <v>134</v>
      </c>
      <c r="E5" s="87"/>
      <c r="F5" s="92" t="s">
        <v>52</v>
      </c>
      <c r="G5" s="87"/>
    </row>
    <row r="6" spans="1:7" x14ac:dyDescent="0.25">
      <c r="A6" s="87">
        <v>3</v>
      </c>
      <c r="B6" s="88" t="s">
        <v>119</v>
      </c>
      <c r="C6" s="87"/>
      <c r="D6" s="83" t="s">
        <v>164</v>
      </c>
      <c r="E6" s="83"/>
      <c r="F6" s="93" t="s">
        <v>79</v>
      </c>
      <c r="G6" s="87"/>
    </row>
    <row r="7" spans="1:7" x14ac:dyDescent="0.25">
      <c r="A7" s="87"/>
      <c r="B7" s="87"/>
      <c r="C7" s="89" t="s">
        <v>119</v>
      </c>
      <c r="D7" s="83"/>
      <c r="E7" s="83"/>
      <c r="F7" s="94" t="s">
        <v>42</v>
      </c>
      <c r="G7" s="87"/>
    </row>
    <row r="8" spans="1:7" x14ac:dyDescent="0.25">
      <c r="A8" s="87">
        <v>4</v>
      </c>
      <c r="B8" s="88" t="s">
        <v>114</v>
      </c>
      <c r="C8" s="83" t="s">
        <v>164</v>
      </c>
      <c r="D8" s="87"/>
      <c r="E8" s="83"/>
      <c r="F8" s="87"/>
      <c r="G8" s="87"/>
    </row>
    <row r="9" spans="1:7" x14ac:dyDescent="0.25">
      <c r="A9" s="87"/>
      <c r="B9" s="87"/>
      <c r="C9" s="87"/>
      <c r="D9" s="87"/>
      <c r="E9" s="89" t="s">
        <v>134</v>
      </c>
      <c r="F9" s="87"/>
      <c r="G9" s="87"/>
    </row>
    <row r="10" spans="1:7" x14ac:dyDescent="0.25">
      <c r="A10" s="87">
        <v>5</v>
      </c>
      <c r="B10" s="88" t="s">
        <v>115</v>
      </c>
      <c r="C10" s="87"/>
      <c r="D10" s="87"/>
      <c r="E10" s="83" t="s">
        <v>164</v>
      </c>
      <c r="F10" s="83"/>
      <c r="G10" s="87"/>
    </row>
    <row r="11" spans="1:7" x14ac:dyDescent="0.25">
      <c r="A11" s="87"/>
      <c r="B11" s="87"/>
      <c r="C11" s="89" t="s">
        <v>121</v>
      </c>
      <c r="D11" s="87"/>
      <c r="E11" s="83"/>
      <c r="F11" s="83"/>
      <c r="G11" s="87"/>
    </row>
    <row r="12" spans="1:7" x14ac:dyDescent="0.25">
      <c r="A12" s="87">
        <v>6</v>
      </c>
      <c r="B12" s="88" t="s">
        <v>121</v>
      </c>
      <c r="C12" s="83" t="s">
        <v>164</v>
      </c>
      <c r="D12" s="83"/>
      <c r="E12" s="83"/>
      <c r="F12" s="83"/>
      <c r="G12" s="87"/>
    </row>
    <row r="13" spans="1:7" x14ac:dyDescent="0.25">
      <c r="A13" s="87"/>
      <c r="B13" s="87"/>
      <c r="C13" s="87"/>
      <c r="D13" s="89" t="s">
        <v>121</v>
      </c>
      <c r="E13" s="83"/>
      <c r="F13" s="83"/>
      <c r="G13" s="87"/>
    </row>
    <row r="14" spans="1:7" x14ac:dyDescent="0.25">
      <c r="A14" s="87">
        <v>7</v>
      </c>
      <c r="B14" s="88" t="s">
        <v>127</v>
      </c>
      <c r="C14" s="87"/>
      <c r="D14" s="83" t="s">
        <v>181</v>
      </c>
      <c r="E14" s="87"/>
      <c r="F14" s="83"/>
      <c r="G14" s="87"/>
    </row>
    <row r="15" spans="1:7" x14ac:dyDescent="0.25">
      <c r="A15" s="87"/>
      <c r="B15" s="87"/>
      <c r="C15" s="89" t="s">
        <v>112</v>
      </c>
      <c r="D15" s="83"/>
      <c r="E15" s="87"/>
      <c r="F15" s="83"/>
      <c r="G15" s="87"/>
    </row>
    <row r="16" spans="1:7" x14ac:dyDescent="0.25">
      <c r="A16" s="87">
        <v>8</v>
      </c>
      <c r="B16" s="88" t="s">
        <v>112</v>
      </c>
      <c r="C16" s="83" t="s">
        <v>164</v>
      </c>
      <c r="D16" s="87"/>
      <c r="E16" s="87"/>
      <c r="F16" s="83"/>
      <c r="G16" s="87"/>
    </row>
    <row r="17" spans="1:7" x14ac:dyDescent="0.25">
      <c r="A17" s="87"/>
      <c r="B17" s="87"/>
      <c r="C17" s="87"/>
      <c r="D17" s="87"/>
      <c r="E17" s="87"/>
      <c r="F17" s="89" t="s">
        <v>182</v>
      </c>
      <c r="G17" s="87"/>
    </row>
    <row r="18" spans="1:7" x14ac:dyDescent="0.25">
      <c r="A18" s="87">
        <v>9</v>
      </c>
      <c r="B18" s="88" t="s">
        <v>110</v>
      </c>
      <c r="C18" s="90"/>
      <c r="D18" s="87"/>
      <c r="E18" s="113"/>
      <c r="F18" s="90" t="s">
        <v>181</v>
      </c>
      <c r="G18" s="90"/>
    </row>
    <row r="19" spans="1:7" x14ac:dyDescent="0.25">
      <c r="A19" s="87"/>
      <c r="B19" s="87"/>
      <c r="C19" s="89" t="s">
        <v>110</v>
      </c>
      <c r="D19" s="87"/>
      <c r="E19" s="113"/>
      <c r="F19" s="90"/>
      <c r="G19" s="90"/>
    </row>
    <row r="20" spans="1:7" x14ac:dyDescent="0.25">
      <c r="A20" s="87">
        <v>10</v>
      </c>
      <c r="B20" s="88" t="s">
        <v>126</v>
      </c>
      <c r="C20" s="83" t="s">
        <v>164</v>
      </c>
      <c r="D20" s="83"/>
      <c r="E20" s="113"/>
      <c r="F20" s="90"/>
      <c r="G20" s="90"/>
    </row>
    <row r="21" spans="1:7" x14ac:dyDescent="0.25">
      <c r="A21" s="87"/>
      <c r="B21" s="87"/>
      <c r="C21" s="90"/>
      <c r="D21" s="89" t="s">
        <v>117</v>
      </c>
      <c r="E21" s="113"/>
      <c r="F21" s="90"/>
      <c r="G21" s="90"/>
    </row>
    <row r="22" spans="1:7" x14ac:dyDescent="0.25">
      <c r="A22" s="87">
        <v>11</v>
      </c>
      <c r="B22" s="88" t="s">
        <v>125</v>
      </c>
      <c r="C22" s="87"/>
      <c r="D22" s="83" t="s">
        <v>164</v>
      </c>
      <c r="E22" s="92"/>
      <c r="F22" s="90"/>
      <c r="G22" s="90"/>
    </row>
    <row r="23" spans="1:7" x14ac:dyDescent="0.25">
      <c r="A23" s="87"/>
      <c r="B23" s="104"/>
      <c r="C23" s="88" t="s">
        <v>117</v>
      </c>
      <c r="D23" s="83"/>
      <c r="E23" s="92"/>
      <c r="F23" s="90"/>
      <c r="G23" s="90"/>
    </row>
    <row r="24" spans="1:7" x14ac:dyDescent="0.25">
      <c r="A24" s="87">
        <v>12</v>
      </c>
      <c r="B24" s="105" t="s">
        <v>117</v>
      </c>
      <c r="C24" s="90" t="s">
        <v>181</v>
      </c>
      <c r="D24" s="87"/>
      <c r="E24" s="92"/>
      <c r="F24" s="90"/>
      <c r="G24" s="90"/>
    </row>
    <row r="25" spans="1:7" x14ac:dyDescent="0.25">
      <c r="A25" s="87"/>
      <c r="B25" s="87"/>
      <c r="C25" s="87"/>
      <c r="D25" s="87"/>
      <c r="E25" s="94" t="s">
        <v>182</v>
      </c>
      <c r="F25" s="90"/>
      <c r="G25" s="90"/>
    </row>
    <row r="26" spans="1:7" x14ac:dyDescent="0.25">
      <c r="A26" s="87">
        <v>13</v>
      </c>
      <c r="B26" s="88" t="s">
        <v>133</v>
      </c>
      <c r="C26" s="87"/>
      <c r="D26" s="87"/>
      <c r="E26" s="83" t="s">
        <v>164</v>
      </c>
      <c r="F26" s="90"/>
      <c r="G26" s="90"/>
    </row>
    <row r="27" spans="1:7" x14ac:dyDescent="0.25">
      <c r="A27" s="87"/>
      <c r="B27" s="104"/>
      <c r="C27" s="88" t="s">
        <v>133</v>
      </c>
      <c r="D27" s="87"/>
      <c r="E27" s="83"/>
      <c r="F27" s="90"/>
      <c r="G27" s="90"/>
    </row>
    <row r="28" spans="1:7" x14ac:dyDescent="0.25">
      <c r="A28" s="87">
        <v>14</v>
      </c>
      <c r="B28" s="105" t="s">
        <v>129</v>
      </c>
      <c r="C28" s="90" t="s">
        <v>167</v>
      </c>
      <c r="D28" s="83"/>
      <c r="E28" s="83"/>
      <c r="F28" s="90"/>
      <c r="G28" s="90"/>
    </row>
    <row r="29" spans="1:7" x14ac:dyDescent="0.25">
      <c r="A29" s="87"/>
      <c r="B29" s="87"/>
      <c r="C29" s="87"/>
      <c r="D29" s="89" t="s">
        <v>182</v>
      </c>
      <c r="E29" s="83"/>
      <c r="F29" s="90"/>
      <c r="G29" s="90"/>
    </row>
    <row r="30" spans="1:7" x14ac:dyDescent="0.25">
      <c r="A30" s="87">
        <v>15</v>
      </c>
      <c r="B30" s="88" t="s">
        <v>150</v>
      </c>
      <c r="C30" s="87"/>
      <c r="D30" s="83" t="s">
        <v>164</v>
      </c>
      <c r="E30" s="87"/>
      <c r="F30" s="90"/>
      <c r="G30" s="90"/>
    </row>
    <row r="31" spans="1:7" x14ac:dyDescent="0.25">
      <c r="A31" s="87"/>
      <c r="B31" s="104"/>
      <c r="C31" s="88" t="s">
        <v>182</v>
      </c>
      <c r="D31" s="83"/>
      <c r="E31" s="87"/>
      <c r="F31" s="90"/>
      <c r="G31" s="90"/>
    </row>
    <row r="32" spans="1:7" x14ac:dyDescent="0.25">
      <c r="A32" s="87">
        <v>16</v>
      </c>
      <c r="B32" s="105" t="s">
        <v>182</v>
      </c>
      <c r="C32" s="90" t="s">
        <v>164</v>
      </c>
      <c r="D32" s="87"/>
      <c r="E32" s="87"/>
      <c r="F32" s="90"/>
      <c r="G32" s="90"/>
    </row>
    <row r="33" spans="1:7" x14ac:dyDescent="0.25">
      <c r="A33" s="87"/>
      <c r="B33" s="87"/>
      <c r="C33" s="87"/>
      <c r="D33" s="87"/>
      <c r="E33" s="87"/>
      <c r="F33" s="90"/>
      <c r="G33" s="90"/>
    </row>
    <row r="34" spans="1:7" x14ac:dyDescent="0.25">
      <c r="A34" s="87"/>
      <c r="B34" s="87"/>
      <c r="C34" s="87"/>
      <c r="D34" s="87"/>
      <c r="E34" s="87"/>
      <c r="F34" s="87"/>
      <c r="G34" s="90"/>
    </row>
    <row r="35" spans="1:7" ht="18.75" x14ac:dyDescent="0.3">
      <c r="A35" s="87"/>
      <c r="B35" s="87"/>
      <c r="C35" s="86" t="s">
        <v>68</v>
      </c>
      <c r="D35" s="87"/>
      <c r="E35" s="87"/>
      <c r="F35" s="91" t="s">
        <v>77</v>
      </c>
      <c r="G35" s="90"/>
    </row>
    <row r="36" spans="1:7" x14ac:dyDescent="0.25">
      <c r="A36" s="87">
        <v>1</v>
      </c>
      <c r="B36" s="88" t="s">
        <v>161</v>
      </c>
      <c r="C36" s="87"/>
      <c r="D36" s="87"/>
      <c r="E36" s="87"/>
      <c r="F36" s="92" t="s">
        <v>169</v>
      </c>
      <c r="G36" s="90"/>
    </row>
    <row r="37" spans="1:7" x14ac:dyDescent="0.25">
      <c r="A37" s="87"/>
      <c r="B37" s="87"/>
      <c r="C37" s="89" t="s">
        <v>163</v>
      </c>
      <c r="D37" s="87"/>
      <c r="E37" s="87"/>
      <c r="F37" s="92" t="s">
        <v>173</v>
      </c>
      <c r="G37" s="90"/>
    </row>
    <row r="38" spans="1:7" x14ac:dyDescent="0.25">
      <c r="A38" s="87">
        <v>2</v>
      </c>
      <c r="B38" s="88" t="s">
        <v>162</v>
      </c>
      <c r="C38" s="83" t="s">
        <v>164</v>
      </c>
      <c r="D38" s="83"/>
      <c r="E38" s="87"/>
      <c r="F38" s="93" t="s">
        <v>78</v>
      </c>
      <c r="G38" s="90"/>
    </row>
    <row r="39" spans="1:7" x14ac:dyDescent="0.25">
      <c r="A39" s="87"/>
      <c r="B39" s="87"/>
      <c r="C39" s="90"/>
      <c r="D39" s="89" t="s">
        <v>163</v>
      </c>
      <c r="E39" s="87"/>
      <c r="F39" s="92" t="s">
        <v>180</v>
      </c>
      <c r="G39" s="90"/>
    </row>
    <row r="40" spans="1:7" x14ac:dyDescent="0.25">
      <c r="A40" s="87">
        <v>3</v>
      </c>
      <c r="B40" s="88" t="s">
        <v>165</v>
      </c>
      <c r="C40" s="87"/>
      <c r="D40" s="83" t="s">
        <v>167</v>
      </c>
      <c r="E40" s="83"/>
      <c r="F40" s="93" t="s">
        <v>79</v>
      </c>
      <c r="G40" s="90"/>
    </row>
    <row r="41" spans="1:7" x14ac:dyDescent="0.25">
      <c r="A41" s="87"/>
      <c r="B41" s="87"/>
      <c r="C41" s="89" t="s">
        <v>166</v>
      </c>
      <c r="D41" s="83"/>
      <c r="E41" s="83"/>
      <c r="F41" s="94" t="s">
        <v>163</v>
      </c>
      <c r="G41" s="90"/>
    </row>
    <row r="42" spans="1:7" x14ac:dyDescent="0.25">
      <c r="A42" s="87">
        <v>4</v>
      </c>
      <c r="B42" s="88" t="s">
        <v>166</v>
      </c>
      <c r="C42" s="83" t="s">
        <v>167</v>
      </c>
      <c r="D42" s="87"/>
      <c r="E42" s="83"/>
      <c r="F42" s="87"/>
      <c r="G42" s="90"/>
    </row>
    <row r="43" spans="1:7" x14ac:dyDescent="0.25">
      <c r="A43" s="87"/>
      <c r="B43" s="87"/>
      <c r="C43" s="87"/>
      <c r="D43" s="87"/>
      <c r="E43" s="89" t="s">
        <v>163</v>
      </c>
      <c r="F43" s="87"/>
      <c r="G43" s="90"/>
    </row>
    <row r="44" spans="1:7" x14ac:dyDescent="0.25">
      <c r="A44" s="87">
        <v>5</v>
      </c>
      <c r="B44" s="88" t="s">
        <v>168</v>
      </c>
      <c r="C44" s="87"/>
      <c r="D44" s="87"/>
      <c r="E44" s="83" t="s">
        <v>164</v>
      </c>
      <c r="F44" s="83"/>
      <c r="G44" s="90"/>
    </row>
    <row r="45" spans="1:7" x14ac:dyDescent="0.25">
      <c r="A45" s="87"/>
      <c r="B45" s="87"/>
      <c r="C45" s="89" t="s">
        <v>169</v>
      </c>
      <c r="D45" s="87"/>
      <c r="E45" s="83"/>
      <c r="F45" s="83"/>
      <c r="G45" s="90"/>
    </row>
    <row r="46" spans="1:7" x14ac:dyDescent="0.25">
      <c r="A46" s="87">
        <v>6</v>
      </c>
      <c r="B46" s="88" t="s">
        <v>169</v>
      </c>
      <c r="C46" s="83" t="s">
        <v>164</v>
      </c>
      <c r="D46" s="83"/>
      <c r="E46" s="83"/>
      <c r="F46" s="83"/>
      <c r="G46" s="90"/>
    </row>
    <row r="47" spans="1:7" x14ac:dyDescent="0.25">
      <c r="A47" s="87"/>
      <c r="B47" s="87"/>
      <c r="C47" s="87"/>
      <c r="D47" s="89" t="s">
        <v>169</v>
      </c>
      <c r="E47" s="83"/>
      <c r="F47" s="83"/>
      <c r="G47" s="90"/>
    </row>
    <row r="48" spans="1:7" x14ac:dyDescent="0.25">
      <c r="A48" s="87">
        <v>7</v>
      </c>
      <c r="B48" s="88" t="s">
        <v>170</v>
      </c>
      <c r="C48" s="87"/>
      <c r="D48" s="83" t="s">
        <v>167</v>
      </c>
      <c r="E48" s="87"/>
      <c r="F48" s="83"/>
      <c r="G48" s="90"/>
    </row>
    <row r="49" spans="1:7" x14ac:dyDescent="0.25">
      <c r="A49" s="87"/>
      <c r="B49" s="87"/>
      <c r="C49" s="89" t="s">
        <v>172</v>
      </c>
      <c r="D49" s="83"/>
      <c r="E49" s="87"/>
      <c r="F49" s="83"/>
      <c r="G49" s="90"/>
    </row>
    <row r="50" spans="1:7" x14ac:dyDescent="0.25">
      <c r="A50" s="87">
        <v>8</v>
      </c>
      <c r="B50" s="88" t="s">
        <v>171</v>
      </c>
      <c r="C50" s="83" t="s">
        <v>164</v>
      </c>
      <c r="D50" s="87"/>
      <c r="E50" s="87"/>
      <c r="F50" s="83"/>
      <c r="G50" s="87"/>
    </row>
    <row r="51" spans="1:7" x14ac:dyDescent="0.25">
      <c r="A51" s="87"/>
      <c r="B51" s="87"/>
      <c r="C51" s="87"/>
      <c r="D51" s="87"/>
      <c r="E51" s="87"/>
      <c r="F51" s="89" t="s">
        <v>163</v>
      </c>
      <c r="G51" s="87"/>
    </row>
    <row r="52" spans="1:7" x14ac:dyDescent="0.25">
      <c r="A52" s="87">
        <v>9</v>
      </c>
      <c r="B52" s="88" t="s">
        <v>173</v>
      </c>
      <c r="C52" s="90"/>
      <c r="D52" s="87"/>
      <c r="E52" s="113"/>
      <c r="F52" s="90" t="s">
        <v>167</v>
      </c>
      <c r="G52" s="87"/>
    </row>
    <row r="53" spans="1:7" x14ac:dyDescent="0.25">
      <c r="A53" s="87"/>
      <c r="B53" s="87"/>
      <c r="C53" s="89" t="s">
        <v>173</v>
      </c>
      <c r="D53" s="87"/>
      <c r="E53" s="113"/>
      <c r="F53" s="90"/>
      <c r="G53" s="87"/>
    </row>
    <row r="54" spans="1:7" x14ac:dyDescent="0.25">
      <c r="A54" s="87">
        <v>10</v>
      </c>
      <c r="B54" s="88" t="s">
        <v>174</v>
      </c>
      <c r="C54" s="83" t="s">
        <v>164</v>
      </c>
      <c r="D54" s="83"/>
      <c r="E54" s="113"/>
      <c r="F54" s="90"/>
      <c r="G54" s="87"/>
    </row>
    <row r="55" spans="1:7" x14ac:dyDescent="0.25">
      <c r="A55" s="87"/>
      <c r="B55" s="87"/>
      <c r="C55" s="90"/>
      <c r="D55" s="89" t="s">
        <v>173</v>
      </c>
      <c r="E55" s="113"/>
      <c r="F55" s="90"/>
      <c r="G55" s="87"/>
    </row>
    <row r="56" spans="1:7" x14ac:dyDescent="0.25">
      <c r="A56" s="87">
        <v>11</v>
      </c>
      <c r="B56" s="88" t="s">
        <v>175</v>
      </c>
      <c r="C56" s="87"/>
      <c r="D56" s="83" t="s">
        <v>167</v>
      </c>
      <c r="E56" s="92"/>
      <c r="F56" s="90"/>
      <c r="G56" s="87"/>
    </row>
    <row r="57" spans="1:7" x14ac:dyDescent="0.25">
      <c r="A57" s="87"/>
      <c r="B57" s="104"/>
      <c r="C57" s="88" t="s">
        <v>176</v>
      </c>
      <c r="D57" s="83"/>
      <c r="E57" s="92"/>
      <c r="F57" s="90"/>
      <c r="G57" s="87"/>
    </row>
    <row r="58" spans="1:7" x14ac:dyDescent="0.25">
      <c r="A58" s="87">
        <v>12</v>
      </c>
      <c r="B58" s="105" t="s">
        <v>176</v>
      </c>
      <c r="C58" s="90" t="s">
        <v>181</v>
      </c>
      <c r="D58" s="87"/>
      <c r="E58" s="92"/>
      <c r="F58" s="90"/>
      <c r="G58" s="87"/>
    </row>
    <row r="59" spans="1:7" x14ac:dyDescent="0.25">
      <c r="A59" s="87"/>
      <c r="B59" s="87"/>
      <c r="C59" s="87"/>
      <c r="D59" s="87"/>
      <c r="E59" s="94" t="s">
        <v>180</v>
      </c>
      <c r="F59" s="90"/>
      <c r="G59" s="87"/>
    </row>
    <row r="60" spans="1:7" x14ac:dyDescent="0.25">
      <c r="A60" s="87">
        <v>13</v>
      </c>
      <c r="B60" s="88" t="s">
        <v>177</v>
      </c>
      <c r="C60" s="87"/>
      <c r="D60" s="87"/>
      <c r="E60" s="83" t="s">
        <v>181</v>
      </c>
      <c r="F60" s="90"/>
      <c r="G60" s="87"/>
    </row>
    <row r="61" spans="1:7" x14ac:dyDescent="0.25">
      <c r="A61" s="87"/>
      <c r="B61" s="104"/>
      <c r="C61" s="88" t="s">
        <v>177</v>
      </c>
      <c r="D61" s="87"/>
      <c r="E61" s="83"/>
      <c r="F61" s="90"/>
      <c r="G61" s="87"/>
    </row>
    <row r="62" spans="1:7" x14ac:dyDescent="0.25">
      <c r="A62" s="87">
        <v>14</v>
      </c>
      <c r="B62" s="105" t="s">
        <v>178</v>
      </c>
      <c r="C62" s="90" t="s">
        <v>164</v>
      </c>
      <c r="D62" s="83"/>
      <c r="E62" s="83"/>
      <c r="F62" s="90"/>
      <c r="G62" s="87"/>
    </row>
    <row r="63" spans="1:7" x14ac:dyDescent="0.25">
      <c r="A63" s="87"/>
      <c r="B63" s="87"/>
      <c r="C63" s="87"/>
      <c r="D63" s="89" t="s">
        <v>180</v>
      </c>
      <c r="E63" s="83"/>
      <c r="F63" s="90"/>
      <c r="G63" s="87"/>
    </row>
    <row r="64" spans="1:7" x14ac:dyDescent="0.25">
      <c r="A64" s="87">
        <v>15</v>
      </c>
      <c r="B64" s="88" t="s">
        <v>179</v>
      </c>
      <c r="C64" s="87"/>
      <c r="D64" s="83" t="s">
        <v>164</v>
      </c>
      <c r="E64" s="87"/>
      <c r="F64" s="90"/>
      <c r="G64" s="87"/>
    </row>
    <row r="65" spans="1:7" x14ac:dyDescent="0.25">
      <c r="A65" s="87"/>
      <c r="B65" s="87"/>
      <c r="C65" s="89" t="s">
        <v>180</v>
      </c>
      <c r="D65" s="83"/>
      <c r="E65" s="87"/>
      <c r="F65" s="90"/>
      <c r="G65" s="87"/>
    </row>
    <row r="66" spans="1:7" ht="15" customHeight="1" x14ac:dyDescent="0.25">
      <c r="A66" s="87">
        <v>16</v>
      </c>
      <c r="B66" s="88" t="s">
        <v>180</v>
      </c>
      <c r="C66" s="83" t="s">
        <v>164</v>
      </c>
      <c r="D66" s="87"/>
      <c r="E66" s="87"/>
      <c r="F66" s="90"/>
      <c r="G66" s="87"/>
    </row>
    <row r="67" spans="1:7" ht="15" customHeight="1" x14ac:dyDescent="0.25">
      <c r="A67" s="87"/>
      <c r="B67" s="87"/>
      <c r="C67" s="87"/>
      <c r="D67" s="87"/>
      <c r="E67" s="87"/>
      <c r="F67" s="90"/>
      <c r="G67" s="87"/>
    </row>
    <row r="68" spans="1:7" ht="15" customHeight="1" x14ac:dyDescent="0.25">
      <c r="A68" s="87"/>
      <c r="B68" s="87"/>
      <c r="C68" s="87"/>
      <c r="D68" s="87"/>
      <c r="E68" s="87"/>
      <c r="F68" s="87"/>
      <c r="G68" s="87"/>
    </row>
    <row r="69" spans="1:7" ht="15" customHeight="1" x14ac:dyDescent="0.35">
      <c r="A69" s="87"/>
      <c r="B69" s="87"/>
      <c r="C69" s="85" t="s">
        <v>76</v>
      </c>
      <c r="D69" s="87"/>
      <c r="E69" s="87"/>
      <c r="F69" s="87"/>
      <c r="G69" s="87"/>
    </row>
    <row r="70" spans="1:7" ht="15" customHeight="1" x14ac:dyDescent="0.25">
      <c r="A70" s="87">
        <v>1</v>
      </c>
      <c r="B70" s="88" t="s">
        <v>124</v>
      </c>
      <c r="C70" s="87"/>
      <c r="D70" s="87"/>
      <c r="E70" s="87"/>
      <c r="F70" s="87"/>
      <c r="G70" s="87"/>
    </row>
    <row r="71" spans="1:7" ht="15" customHeight="1" x14ac:dyDescent="0.25">
      <c r="A71" s="87"/>
      <c r="B71" s="104"/>
      <c r="C71" s="88" t="s">
        <v>124</v>
      </c>
      <c r="D71" s="87"/>
      <c r="E71" s="87"/>
      <c r="F71" s="87"/>
      <c r="G71" s="87"/>
    </row>
    <row r="72" spans="1:7" ht="15" customHeight="1" x14ac:dyDescent="0.25">
      <c r="A72" s="87">
        <v>2</v>
      </c>
      <c r="B72" s="105" t="s">
        <v>141</v>
      </c>
      <c r="C72" s="90" t="s">
        <v>181</v>
      </c>
      <c r="D72" s="83"/>
      <c r="E72" s="87"/>
      <c r="F72" s="87"/>
      <c r="G72" s="87"/>
    </row>
    <row r="73" spans="1:7" ht="15" customHeight="1" x14ac:dyDescent="0.25">
      <c r="A73" s="87"/>
      <c r="B73" s="87"/>
      <c r="C73" s="90"/>
      <c r="D73" s="89" t="s">
        <v>124</v>
      </c>
      <c r="E73" s="87"/>
      <c r="F73" s="87"/>
      <c r="G73" s="87"/>
    </row>
    <row r="74" spans="1:7" ht="15" customHeight="1" x14ac:dyDescent="0.25">
      <c r="A74" s="87">
        <v>3</v>
      </c>
      <c r="B74" s="88" t="s">
        <v>139</v>
      </c>
      <c r="C74" s="87"/>
      <c r="D74" s="83" t="s">
        <v>181</v>
      </c>
      <c r="E74" s="83"/>
      <c r="F74" s="87"/>
      <c r="G74" s="87"/>
    </row>
    <row r="75" spans="1:7" ht="15" customHeight="1" x14ac:dyDescent="0.25">
      <c r="A75" s="87"/>
      <c r="B75" s="87"/>
      <c r="C75" s="89" t="s">
        <v>139</v>
      </c>
      <c r="D75" s="83"/>
      <c r="E75" s="83"/>
      <c r="F75" s="87"/>
      <c r="G75" s="87"/>
    </row>
    <row r="76" spans="1:7" ht="15" customHeight="1" x14ac:dyDescent="0.25">
      <c r="A76" s="87">
        <v>4</v>
      </c>
      <c r="B76" s="88" t="s">
        <v>144</v>
      </c>
      <c r="C76" s="83" t="s">
        <v>164</v>
      </c>
      <c r="D76" s="87"/>
      <c r="E76" s="83"/>
      <c r="F76" s="87"/>
      <c r="G76" s="87"/>
    </row>
    <row r="77" spans="1:7" ht="15" customHeight="1" x14ac:dyDescent="0.25">
      <c r="A77" s="87"/>
      <c r="B77" s="87"/>
      <c r="C77" s="87"/>
      <c r="D77" s="87"/>
      <c r="E77" s="89" t="s">
        <v>124</v>
      </c>
      <c r="F77" s="87"/>
      <c r="G77" s="87"/>
    </row>
    <row r="78" spans="1:7" ht="15" customHeight="1" x14ac:dyDescent="0.25">
      <c r="A78" s="87">
        <v>5</v>
      </c>
      <c r="B78" s="88" t="s">
        <v>143</v>
      </c>
      <c r="C78" s="87"/>
      <c r="D78" s="87"/>
      <c r="E78" s="83" t="s">
        <v>164</v>
      </c>
      <c r="F78" s="83"/>
      <c r="G78" s="87"/>
    </row>
    <row r="79" spans="1:7" ht="15" customHeight="1" x14ac:dyDescent="0.25">
      <c r="A79" s="87"/>
      <c r="B79" s="87"/>
      <c r="C79" s="89" t="s">
        <v>143</v>
      </c>
      <c r="D79" s="87"/>
      <c r="E79" s="83"/>
      <c r="F79" s="83"/>
      <c r="G79" s="87"/>
    </row>
    <row r="80" spans="1:7" ht="15" customHeight="1" x14ac:dyDescent="0.25">
      <c r="A80" s="87">
        <v>6</v>
      </c>
      <c r="B80" s="88" t="s">
        <v>145</v>
      </c>
      <c r="C80" s="83" t="s">
        <v>167</v>
      </c>
      <c r="D80" s="83"/>
      <c r="E80" s="83"/>
      <c r="F80" s="83"/>
      <c r="G80" s="87"/>
    </row>
    <row r="81" spans="1:7" ht="15" customHeight="1" x14ac:dyDescent="0.25">
      <c r="A81" s="87"/>
      <c r="B81" s="87"/>
      <c r="C81" s="87"/>
      <c r="D81" s="89" t="s">
        <v>123</v>
      </c>
      <c r="E81" s="83"/>
      <c r="F81" s="83"/>
      <c r="G81" s="87"/>
    </row>
    <row r="82" spans="1:7" ht="15" customHeight="1" x14ac:dyDescent="0.25">
      <c r="A82" s="87">
        <v>7</v>
      </c>
      <c r="B82" s="88" t="s">
        <v>135</v>
      </c>
      <c r="C82" s="87"/>
      <c r="D82" s="83" t="s">
        <v>164</v>
      </c>
      <c r="E82" s="87"/>
      <c r="F82" s="83"/>
      <c r="G82" s="87"/>
    </row>
    <row r="83" spans="1:7" ht="15" customHeight="1" x14ac:dyDescent="0.25">
      <c r="A83" s="87"/>
      <c r="B83" s="87"/>
      <c r="C83" s="89" t="s">
        <v>123</v>
      </c>
      <c r="D83" s="83"/>
      <c r="E83" s="87"/>
      <c r="F83" s="83"/>
      <c r="G83" s="87"/>
    </row>
    <row r="84" spans="1:7" ht="15" customHeight="1" x14ac:dyDescent="0.25">
      <c r="A84" s="87">
        <v>8</v>
      </c>
      <c r="B84" s="88" t="s">
        <v>123</v>
      </c>
      <c r="C84" s="83" t="s">
        <v>164</v>
      </c>
      <c r="D84" s="87"/>
      <c r="E84" s="87"/>
      <c r="F84" s="83"/>
      <c r="G84" s="90"/>
    </row>
    <row r="85" spans="1:7" ht="15" customHeight="1" x14ac:dyDescent="0.25">
      <c r="A85" s="87"/>
      <c r="B85" s="87"/>
      <c r="C85" s="87"/>
      <c r="D85" s="87"/>
      <c r="E85" s="87"/>
      <c r="F85" s="89" t="s">
        <v>124</v>
      </c>
      <c r="G85" s="90"/>
    </row>
    <row r="86" spans="1:7" ht="15" customHeight="1" x14ac:dyDescent="0.25">
      <c r="A86" s="87">
        <v>9</v>
      </c>
      <c r="B86" s="88" t="s">
        <v>136</v>
      </c>
      <c r="C86" s="90"/>
      <c r="D86" s="87"/>
      <c r="E86" s="87"/>
      <c r="F86" s="83" t="s">
        <v>167</v>
      </c>
      <c r="G86" s="90"/>
    </row>
    <row r="87" spans="1:7" ht="15" customHeight="1" x14ac:dyDescent="0.25">
      <c r="A87" s="87"/>
      <c r="B87" s="87"/>
      <c r="C87" s="89" t="s">
        <v>136</v>
      </c>
      <c r="D87" s="87"/>
      <c r="E87" s="87"/>
      <c r="F87" s="83"/>
      <c r="G87" s="90"/>
    </row>
    <row r="88" spans="1:7" ht="15" customHeight="1" x14ac:dyDescent="0.25">
      <c r="A88" s="87">
        <v>10</v>
      </c>
      <c r="B88" s="88" t="s">
        <v>146</v>
      </c>
      <c r="C88" s="83" t="s">
        <v>167</v>
      </c>
      <c r="D88" s="83"/>
      <c r="E88" s="87"/>
      <c r="F88" s="83"/>
      <c r="G88" s="90"/>
    </row>
    <row r="89" spans="1:7" ht="15" customHeight="1" x14ac:dyDescent="0.25">
      <c r="A89" s="87"/>
      <c r="B89" s="87"/>
      <c r="C89" s="90"/>
      <c r="D89" s="89" t="s">
        <v>136</v>
      </c>
      <c r="E89" s="87"/>
      <c r="F89" s="83"/>
      <c r="G89" s="90"/>
    </row>
    <row r="90" spans="1:7" ht="15" customHeight="1" x14ac:dyDescent="0.25">
      <c r="A90" s="87">
        <v>11</v>
      </c>
      <c r="B90" s="88" t="s">
        <v>142</v>
      </c>
      <c r="C90" s="87"/>
      <c r="D90" s="83" t="s">
        <v>164</v>
      </c>
      <c r="E90" s="83"/>
      <c r="F90" s="83"/>
      <c r="G90" s="90"/>
    </row>
    <row r="91" spans="1:7" ht="15" customHeight="1" x14ac:dyDescent="0.25">
      <c r="A91" s="87"/>
      <c r="B91" s="104"/>
      <c r="C91" s="88" t="s">
        <v>140</v>
      </c>
      <c r="D91" s="83"/>
      <c r="E91" s="83"/>
      <c r="F91" s="83"/>
      <c r="G91" s="90"/>
    </row>
    <row r="92" spans="1:7" ht="15" customHeight="1" x14ac:dyDescent="0.25">
      <c r="A92" s="87">
        <v>12</v>
      </c>
      <c r="B92" s="105" t="s">
        <v>140</v>
      </c>
      <c r="C92" s="90" t="s">
        <v>164</v>
      </c>
      <c r="D92" s="87"/>
      <c r="E92" s="83"/>
      <c r="F92" s="83"/>
      <c r="G92" s="90"/>
    </row>
    <row r="93" spans="1:7" ht="15" customHeight="1" x14ac:dyDescent="0.25">
      <c r="A93" s="87"/>
      <c r="B93" s="87"/>
      <c r="C93" s="87"/>
      <c r="D93" s="87"/>
      <c r="E93" s="89" t="s">
        <v>148</v>
      </c>
      <c r="F93" s="83"/>
      <c r="G93" s="90"/>
    </row>
    <row r="94" spans="1:7" ht="15" customHeight="1" x14ac:dyDescent="0.25">
      <c r="A94" s="87">
        <v>13</v>
      </c>
      <c r="B94" s="88" t="s">
        <v>138</v>
      </c>
      <c r="C94" s="87"/>
      <c r="D94" s="87"/>
      <c r="E94" s="83" t="s">
        <v>181</v>
      </c>
      <c r="F94" s="87"/>
      <c r="G94" s="90"/>
    </row>
    <row r="95" spans="1:7" ht="15" customHeight="1" x14ac:dyDescent="0.25">
      <c r="A95" s="87"/>
      <c r="B95" s="87"/>
      <c r="C95" s="89" t="s">
        <v>148</v>
      </c>
      <c r="D95" s="87"/>
      <c r="E95" s="83"/>
      <c r="F95" s="87"/>
      <c r="G95" s="90"/>
    </row>
    <row r="96" spans="1:7" ht="15" customHeight="1" x14ac:dyDescent="0.25">
      <c r="A96" s="87">
        <v>14</v>
      </c>
      <c r="B96" s="88" t="s">
        <v>148</v>
      </c>
      <c r="C96" s="83" t="s">
        <v>181</v>
      </c>
      <c r="D96" s="83"/>
      <c r="E96" s="83"/>
      <c r="F96" s="87"/>
      <c r="G96" s="90"/>
    </row>
    <row r="97" spans="1:7" ht="15" customHeight="1" x14ac:dyDescent="0.25">
      <c r="A97" s="87"/>
      <c r="B97" s="87"/>
      <c r="C97" s="87"/>
      <c r="D97" s="89" t="s">
        <v>148</v>
      </c>
      <c r="E97" s="83"/>
      <c r="F97" s="87"/>
      <c r="G97" s="90"/>
    </row>
    <row r="98" spans="1:7" ht="15" customHeight="1" x14ac:dyDescent="0.25">
      <c r="A98" s="87">
        <v>15</v>
      </c>
      <c r="B98" s="88" t="s">
        <v>137</v>
      </c>
      <c r="C98" s="87"/>
      <c r="D98" s="83" t="s">
        <v>164</v>
      </c>
      <c r="E98" s="87"/>
      <c r="F98" s="87"/>
      <c r="G98" s="90"/>
    </row>
    <row r="99" spans="1:7" ht="15" customHeight="1" x14ac:dyDescent="0.25">
      <c r="A99" s="87"/>
      <c r="B99" s="87"/>
      <c r="C99" s="89" t="s">
        <v>131</v>
      </c>
      <c r="D99" s="83"/>
      <c r="E99" s="87"/>
      <c r="F99" s="87"/>
      <c r="G99" s="90"/>
    </row>
    <row r="100" spans="1:7" ht="15" customHeight="1" x14ac:dyDescent="0.25">
      <c r="A100" s="87">
        <v>16</v>
      </c>
      <c r="B100" s="88" t="s">
        <v>131</v>
      </c>
      <c r="C100" s="83" t="s">
        <v>164</v>
      </c>
      <c r="D100" s="87"/>
      <c r="E100" s="87"/>
      <c r="F100" s="87"/>
      <c r="G100" s="90"/>
    </row>
    <row r="101" spans="1:7" ht="15" customHeight="1" x14ac:dyDescent="0.25">
      <c r="A101" s="87"/>
      <c r="B101" s="87"/>
      <c r="C101" s="87"/>
      <c r="D101" s="87"/>
      <c r="E101" s="87"/>
      <c r="F101" s="87"/>
      <c r="G101" s="90"/>
    </row>
    <row r="102" spans="1:7" ht="15" customHeight="1" x14ac:dyDescent="0.25">
      <c r="A102" s="90"/>
      <c r="B102" s="90"/>
      <c r="C102" s="90"/>
      <c r="D102" s="90"/>
      <c r="E102" s="90"/>
      <c r="F102" s="90"/>
      <c r="G102" s="90"/>
    </row>
    <row r="103" spans="1:7" ht="15" customHeight="1" x14ac:dyDescent="0.25">
      <c r="A103" s="90"/>
      <c r="B103" s="90"/>
      <c r="C103" s="90"/>
      <c r="D103" s="90"/>
      <c r="E103" s="90"/>
      <c r="F103" s="90"/>
      <c r="G103" s="90"/>
    </row>
    <row r="104" spans="1:7" ht="15" customHeight="1" x14ac:dyDescent="0.25">
      <c r="A104" s="90"/>
      <c r="B104" s="90"/>
      <c r="C104" s="90"/>
      <c r="D104" s="90"/>
      <c r="E104" s="90"/>
      <c r="F104" s="90"/>
      <c r="G104" s="90"/>
    </row>
    <row r="105" spans="1:7" ht="15" customHeight="1" x14ac:dyDescent="0.25">
      <c r="A105" s="90"/>
      <c r="B105" s="90"/>
      <c r="C105" s="90"/>
      <c r="D105" s="90"/>
      <c r="E105" s="90"/>
      <c r="F105" s="90"/>
      <c r="G105" s="90"/>
    </row>
    <row r="106" spans="1:7" ht="15" customHeight="1" x14ac:dyDescent="0.25">
      <c r="A106" s="90"/>
      <c r="B106" s="90"/>
      <c r="C106" s="90"/>
      <c r="D106" s="90"/>
      <c r="E106" s="90"/>
      <c r="F106" s="90"/>
      <c r="G106" s="90"/>
    </row>
    <row r="107" spans="1:7" ht="15" customHeight="1" x14ac:dyDescent="0.25">
      <c r="A107" s="90"/>
      <c r="B107" s="90"/>
      <c r="C107" s="90"/>
      <c r="D107" s="90"/>
      <c r="E107" s="90"/>
      <c r="F107" s="90"/>
      <c r="G107" s="90"/>
    </row>
    <row r="108" spans="1:7" ht="15" customHeight="1" x14ac:dyDescent="0.25">
      <c r="A108" s="90"/>
      <c r="B108" s="90"/>
      <c r="C108" s="90"/>
      <c r="D108" s="90"/>
      <c r="E108" s="90"/>
      <c r="F108" s="90"/>
      <c r="G108" s="90"/>
    </row>
    <row r="109" spans="1:7" ht="15" customHeight="1" x14ac:dyDescent="0.25">
      <c r="A109" s="90"/>
      <c r="B109" s="90"/>
      <c r="C109" s="90"/>
      <c r="D109" s="90"/>
      <c r="E109" s="90"/>
      <c r="F109" s="90"/>
      <c r="G109" s="90"/>
    </row>
    <row r="110" spans="1:7" ht="15" customHeight="1" x14ac:dyDescent="0.25">
      <c r="A110" s="90"/>
      <c r="B110" s="90"/>
      <c r="C110" s="90"/>
      <c r="D110" s="90"/>
      <c r="E110" s="90"/>
      <c r="F110" s="90"/>
      <c r="G110" s="90"/>
    </row>
    <row r="111" spans="1:7" ht="15" customHeight="1" x14ac:dyDescent="0.25">
      <c r="A111" s="90"/>
      <c r="B111" s="90"/>
      <c r="C111" s="90"/>
      <c r="D111" s="90"/>
      <c r="E111" s="90"/>
      <c r="F111" s="90"/>
      <c r="G111" s="90"/>
    </row>
    <row r="112" spans="1:7" ht="15" customHeight="1" x14ac:dyDescent="0.25">
      <c r="A112" s="90"/>
      <c r="B112" s="90"/>
      <c r="C112" s="90"/>
      <c r="D112" s="90"/>
      <c r="E112" s="90"/>
      <c r="F112" s="90"/>
      <c r="G112" s="90"/>
    </row>
    <row r="113" spans="1:7" ht="15" customHeight="1" x14ac:dyDescent="0.25">
      <c r="A113" s="90"/>
      <c r="B113" s="90"/>
      <c r="C113" s="90"/>
      <c r="D113" s="90"/>
      <c r="E113" s="90"/>
      <c r="F113" s="90"/>
      <c r="G113" s="90"/>
    </row>
    <row r="114" spans="1:7" ht="15" customHeight="1" x14ac:dyDescent="0.25">
      <c r="A114" s="90"/>
      <c r="B114" s="90"/>
      <c r="C114" s="90"/>
      <c r="D114" s="90"/>
      <c r="E114" s="90"/>
      <c r="F114" s="90"/>
      <c r="G114" s="90"/>
    </row>
    <row r="115" spans="1:7" ht="15" customHeight="1" x14ac:dyDescent="0.25">
      <c r="A115" s="90"/>
      <c r="B115" s="90"/>
      <c r="C115" s="90"/>
      <c r="D115" s="90"/>
      <c r="E115" s="90"/>
      <c r="F115" s="90"/>
      <c r="G115" s="90"/>
    </row>
    <row r="116" spans="1:7" ht="15" customHeight="1" x14ac:dyDescent="0.25">
      <c r="A116" s="90"/>
      <c r="B116" s="90"/>
      <c r="C116" s="90"/>
      <c r="D116" s="90"/>
      <c r="E116" s="90"/>
      <c r="F116" s="90"/>
      <c r="G116" s="87"/>
    </row>
    <row r="117" spans="1:7" ht="15" customHeight="1" x14ac:dyDescent="0.25">
      <c r="A117" s="90"/>
      <c r="B117" s="90"/>
      <c r="C117" s="90"/>
      <c r="D117" s="90"/>
      <c r="E117" s="90"/>
      <c r="F117" s="90"/>
      <c r="G117" s="87"/>
    </row>
    <row r="118" spans="1:7" ht="15" customHeight="1" x14ac:dyDescent="0.25">
      <c r="A118" s="90"/>
      <c r="B118" s="90"/>
      <c r="C118" s="90"/>
      <c r="D118" s="90"/>
      <c r="E118" s="90"/>
      <c r="F118" s="90"/>
      <c r="G118" s="87"/>
    </row>
    <row r="119" spans="1:7" ht="15" customHeight="1" x14ac:dyDescent="0.25">
      <c r="A119" s="90"/>
      <c r="B119" s="90"/>
      <c r="C119" s="90"/>
      <c r="D119" s="90"/>
      <c r="E119" s="90"/>
      <c r="F119" s="90"/>
      <c r="G119" s="87"/>
    </row>
    <row r="120" spans="1:7" ht="15" customHeight="1" x14ac:dyDescent="0.25">
      <c r="A120" s="90"/>
      <c r="B120" s="90"/>
      <c r="C120" s="90"/>
      <c r="D120" s="90"/>
      <c r="E120" s="90"/>
      <c r="F120" s="90"/>
      <c r="G120" s="87"/>
    </row>
    <row r="121" spans="1:7" ht="15" customHeight="1" x14ac:dyDescent="0.25">
      <c r="A121" s="90"/>
      <c r="B121" s="90"/>
      <c r="C121" s="90"/>
      <c r="D121" s="90"/>
      <c r="E121" s="90"/>
      <c r="F121" s="90"/>
      <c r="G121" s="87"/>
    </row>
    <row r="122" spans="1:7" ht="15" customHeight="1" x14ac:dyDescent="0.25">
      <c r="A122" s="90"/>
      <c r="B122" s="90"/>
      <c r="C122" s="90"/>
      <c r="D122" s="90"/>
      <c r="E122" s="90"/>
      <c r="F122" s="90"/>
      <c r="G122" s="87"/>
    </row>
    <row r="123" spans="1:7" ht="15" customHeight="1" x14ac:dyDescent="0.25">
      <c r="A123" s="90"/>
      <c r="B123" s="90"/>
      <c r="C123" s="90"/>
      <c r="D123" s="90"/>
      <c r="E123" s="90"/>
      <c r="F123" s="90"/>
      <c r="G123" s="87"/>
    </row>
    <row r="124" spans="1:7" ht="15" customHeight="1" x14ac:dyDescent="0.25">
      <c r="A124" s="90"/>
      <c r="B124" s="90"/>
      <c r="C124" s="90"/>
      <c r="D124" s="90"/>
      <c r="E124" s="90"/>
      <c r="F124" s="90"/>
      <c r="G124" s="87"/>
    </row>
    <row r="125" spans="1:7" ht="15" customHeight="1" x14ac:dyDescent="0.25">
      <c r="A125" s="90"/>
      <c r="B125" s="90"/>
      <c r="C125" s="90"/>
      <c r="D125" s="90"/>
      <c r="E125" s="90"/>
      <c r="F125" s="90"/>
      <c r="G125" s="87"/>
    </row>
    <row r="126" spans="1:7" ht="15" customHeight="1" x14ac:dyDescent="0.25">
      <c r="A126" s="90"/>
      <c r="B126" s="90"/>
      <c r="C126" s="90"/>
      <c r="D126" s="90"/>
      <c r="E126" s="90"/>
      <c r="F126" s="90"/>
      <c r="G126" s="87"/>
    </row>
    <row r="127" spans="1:7" ht="15" customHeight="1" x14ac:dyDescent="0.25">
      <c r="A127" s="90"/>
      <c r="B127" s="90"/>
      <c r="C127" s="90"/>
      <c r="D127" s="90"/>
      <c r="E127" s="90"/>
      <c r="F127" s="90"/>
      <c r="G127" s="87"/>
    </row>
    <row r="128" spans="1:7" ht="15" customHeight="1" x14ac:dyDescent="0.25">
      <c r="A128" s="90"/>
      <c r="B128" s="90"/>
      <c r="C128" s="90"/>
      <c r="D128" s="90"/>
      <c r="E128" s="90"/>
      <c r="F128" s="90"/>
      <c r="G128" s="87"/>
    </row>
    <row r="129" spans="1:7" ht="15" customHeight="1" x14ac:dyDescent="0.25">
      <c r="A129" s="90"/>
      <c r="B129" s="90"/>
      <c r="C129" s="90"/>
      <c r="D129" s="90"/>
      <c r="E129" s="90"/>
      <c r="F129" s="90"/>
      <c r="G129" s="87"/>
    </row>
    <row r="130" spans="1:7" ht="15" customHeight="1" x14ac:dyDescent="0.25">
      <c r="A130" s="90"/>
      <c r="B130" s="90"/>
      <c r="C130" s="90"/>
      <c r="D130" s="90"/>
      <c r="E130" s="90"/>
      <c r="F130" s="90"/>
      <c r="G130" s="87"/>
    </row>
    <row r="131" spans="1:7" ht="15" customHeight="1" x14ac:dyDescent="0.25">
      <c r="A131" s="90"/>
      <c r="B131" s="90"/>
      <c r="C131" s="90"/>
      <c r="D131" s="90"/>
      <c r="E131" s="90"/>
      <c r="F131" s="90"/>
      <c r="G131" s="87"/>
    </row>
    <row r="132" spans="1:7" ht="15" customHeight="1" x14ac:dyDescent="0.25">
      <c r="A132" s="90"/>
      <c r="B132" s="90"/>
      <c r="C132" s="90"/>
      <c r="D132" s="90"/>
      <c r="E132" s="90"/>
      <c r="F132" s="90"/>
      <c r="G132" s="87"/>
    </row>
    <row r="133" spans="1:7" ht="21" x14ac:dyDescent="0.35">
      <c r="A133" s="90"/>
      <c r="B133" s="90"/>
      <c r="C133" s="114"/>
      <c r="D133" s="90"/>
      <c r="E133" s="90"/>
      <c r="F133" s="90"/>
      <c r="G133" s="87"/>
    </row>
    <row r="134" spans="1:7" x14ac:dyDescent="0.25">
      <c r="A134" s="90"/>
      <c r="B134" s="90"/>
      <c r="C134" s="90"/>
      <c r="D134" s="90"/>
      <c r="E134" s="90"/>
      <c r="F134" s="90"/>
      <c r="G134" s="87"/>
    </row>
    <row r="135" spans="1:7" x14ac:dyDescent="0.25">
      <c r="A135" s="90"/>
      <c r="B135" s="90"/>
      <c r="C135" s="90"/>
      <c r="D135" s="90"/>
      <c r="E135" s="90"/>
      <c r="F135" s="90"/>
      <c r="G135" s="87"/>
    </row>
    <row r="136" spans="1:7" x14ac:dyDescent="0.25">
      <c r="A136" s="90"/>
      <c r="B136" s="90"/>
      <c r="C136" s="90"/>
      <c r="D136" s="90"/>
      <c r="E136" s="90"/>
      <c r="F136" s="90"/>
      <c r="G136" s="87"/>
    </row>
    <row r="137" spans="1:7" x14ac:dyDescent="0.25">
      <c r="A137" s="90"/>
      <c r="B137" s="90"/>
      <c r="C137" s="90"/>
      <c r="D137" s="90"/>
      <c r="E137" s="90"/>
      <c r="F137" s="90"/>
      <c r="G137" s="87"/>
    </row>
    <row r="138" spans="1:7" x14ac:dyDescent="0.25">
      <c r="A138" s="90"/>
      <c r="B138" s="90"/>
      <c r="C138" s="90"/>
      <c r="D138" s="90"/>
      <c r="E138" s="90"/>
      <c r="F138" s="90"/>
      <c r="G138" s="87"/>
    </row>
    <row r="139" spans="1:7" x14ac:dyDescent="0.25">
      <c r="A139" s="90"/>
      <c r="B139" s="90"/>
      <c r="C139" s="90"/>
      <c r="D139" s="90"/>
      <c r="E139" s="90"/>
      <c r="F139" s="90"/>
      <c r="G139" s="87"/>
    </row>
    <row r="140" spans="1:7" x14ac:dyDescent="0.25">
      <c r="A140" s="90"/>
      <c r="B140" s="90"/>
      <c r="C140" s="90"/>
      <c r="D140" s="90"/>
      <c r="E140" s="90"/>
      <c r="F140" s="90"/>
      <c r="G140" s="87"/>
    </row>
    <row r="141" spans="1:7" x14ac:dyDescent="0.25">
      <c r="A141" s="90"/>
      <c r="B141" s="90"/>
      <c r="C141" s="90"/>
      <c r="D141" s="90"/>
      <c r="E141" s="90"/>
      <c r="F141" s="90"/>
      <c r="G141" s="87"/>
    </row>
    <row r="142" spans="1:7" x14ac:dyDescent="0.25">
      <c r="A142" s="90"/>
      <c r="B142" s="90"/>
      <c r="C142" s="90"/>
      <c r="D142" s="90"/>
      <c r="E142" s="90"/>
      <c r="F142" s="90"/>
      <c r="G142" s="87"/>
    </row>
    <row r="143" spans="1:7" x14ac:dyDescent="0.25">
      <c r="A143" s="90"/>
      <c r="B143" s="90"/>
      <c r="C143" s="90"/>
      <c r="D143" s="90"/>
      <c r="E143" s="90"/>
      <c r="F143" s="90"/>
      <c r="G143" s="87"/>
    </row>
    <row r="144" spans="1:7" x14ac:dyDescent="0.25">
      <c r="A144" s="90"/>
      <c r="B144" s="90"/>
      <c r="C144" s="90"/>
      <c r="D144" s="90"/>
      <c r="E144" s="90"/>
      <c r="F144" s="90"/>
      <c r="G144" s="87"/>
    </row>
    <row r="145" spans="1:7" x14ac:dyDescent="0.25">
      <c r="A145" s="90"/>
      <c r="B145" s="90"/>
      <c r="C145" s="90"/>
      <c r="D145" s="90"/>
      <c r="E145" s="90"/>
      <c r="F145" s="90"/>
      <c r="G145" s="87"/>
    </row>
    <row r="146" spans="1:7" x14ac:dyDescent="0.25">
      <c r="A146" s="90"/>
      <c r="B146" s="90"/>
      <c r="C146" s="90"/>
      <c r="D146" s="90"/>
      <c r="E146" s="90"/>
      <c r="F146" s="90"/>
      <c r="G146" s="87"/>
    </row>
    <row r="147" spans="1:7" x14ac:dyDescent="0.25">
      <c r="A147" s="90"/>
      <c r="B147" s="90"/>
      <c r="C147" s="90"/>
      <c r="D147" s="90"/>
      <c r="E147" s="90"/>
      <c r="F147" s="90"/>
      <c r="G147" s="87"/>
    </row>
    <row r="148" spans="1:7" x14ac:dyDescent="0.25">
      <c r="A148" s="90"/>
      <c r="B148" s="90"/>
      <c r="C148" s="90"/>
      <c r="D148" s="90"/>
      <c r="E148" s="90"/>
      <c r="F148" s="90"/>
      <c r="G148" s="87"/>
    </row>
    <row r="149" spans="1:7" x14ac:dyDescent="0.25">
      <c r="A149" s="90"/>
      <c r="B149" s="90"/>
      <c r="C149" s="90"/>
      <c r="D149" s="90"/>
      <c r="E149" s="90"/>
      <c r="F149" s="90"/>
      <c r="G149" s="87"/>
    </row>
    <row r="150" spans="1:7" x14ac:dyDescent="0.25">
      <c r="A150" s="90"/>
      <c r="B150" s="90"/>
      <c r="C150" s="90"/>
      <c r="D150" s="90"/>
      <c r="E150" s="90"/>
      <c r="F150" s="90"/>
      <c r="G150" s="90"/>
    </row>
    <row r="151" spans="1:7" x14ac:dyDescent="0.25">
      <c r="A151" s="90"/>
      <c r="B151" s="90"/>
      <c r="C151" s="90"/>
      <c r="D151" s="90"/>
      <c r="E151" s="90"/>
      <c r="F151" s="90"/>
      <c r="G151" s="90"/>
    </row>
    <row r="152" spans="1:7" x14ac:dyDescent="0.25">
      <c r="A152" s="90"/>
      <c r="B152" s="90"/>
      <c r="C152" s="90"/>
      <c r="D152" s="90"/>
      <c r="E152" s="90"/>
      <c r="F152" s="90"/>
      <c r="G152" s="90"/>
    </row>
    <row r="153" spans="1:7" x14ac:dyDescent="0.25">
      <c r="A153" s="90"/>
      <c r="B153" s="90"/>
      <c r="C153" s="90"/>
      <c r="D153" s="90"/>
      <c r="E153" s="90"/>
      <c r="F153" s="90"/>
      <c r="G153" s="90"/>
    </row>
    <row r="154" spans="1:7" x14ac:dyDescent="0.25">
      <c r="A154" s="90"/>
      <c r="B154" s="90"/>
      <c r="C154" s="90"/>
      <c r="D154" s="90"/>
      <c r="E154" s="90"/>
      <c r="F154" s="90"/>
      <c r="G154" s="90"/>
    </row>
    <row r="155" spans="1:7" x14ac:dyDescent="0.25">
      <c r="A155" s="90"/>
      <c r="B155" s="90"/>
      <c r="C155" s="90"/>
      <c r="D155" s="90"/>
      <c r="E155" s="90"/>
      <c r="F155" s="90"/>
      <c r="G155" s="90"/>
    </row>
    <row r="156" spans="1:7" x14ac:dyDescent="0.25">
      <c r="A156" s="90"/>
      <c r="B156" s="90"/>
      <c r="C156" s="90"/>
      <c r="D156" s="90"/>
      <c r="E156" s="90"/>
      <c r="F156" s="90"/>
      <c r="G156" s="90"/>
    </row>
    <row r="157" spans="1:7" x14ac:dyDescent="0.25">
      <c r="A157" s="90"/>
      <c r="B157" s="90"/>
      <c r="C157" s="90"/>
      <c r="D157" s="90"/>
      <c r="E157" s="90"/>
      <c r="F157" s="90"/>
      <c r="G157" s="90"/>
    </row>
    <row r="158" spans="1:7" x14ac:dyDescent="0.25">
      <c r="A158" s="90"/>
      <c r="B158" s="90"/>
      <c r="C158" s="90"/>
      <c r="D158" s="90"/>
      <c r="E158" s="90"/>
      <c r="F158" s="90"/>
      <c r="G158" s="90"/>
    </row>
    <row r="159" spans="1:7" x14ac:dyDescent="0.25">
      <c r="A159" s="90"/>
      <c r="B159" s="90"/>
      <c r="C159" s="90"/>
      <c r="D159" s="90"/>
      <c r="E159" s="90"/>
      <c r="F159" s="90"/>
      <c r="G159" s="90"/>
    </row>
    <row r="160" spans="1:7" x14ac:dyDescent="0.25">
      <c r="A160" s="90"/>
      <c r="B160" s="90"/>
      <c r="C160" s="90"/>
      <c r="D160" s="90"/>
      <c r="E160" s="90"/>
      <c r="F160" s="90"/>
      <c r="G160" s="90"/>
    </row>
    <row r="161" spans="1:7" x14ac:dyDescent="0.25">
      <c r="A161" s="90"/>
      <c r="B161" s="90"/>
      <c r="C161" s="90"/>
      <c r="D161" s="90"/>
      <c r="E161" s="90"/>
      <c r="F161" s="90"/>
      <c r="G161" s="90"/>
    </row>
    <row r="162" spans="1:7" x14ac:dyDescent="0.25">
      <c r="A162" s="90"/>
      <c r="B162" s="90"/>
      <c r="C162" s="90"/>
      <c r="D162" s="90"/>
      <c r="E162" s="90"/>
      <c r="F162" s="90"/>
      <c r="G162" s="90"/>
    </row>
    <row r="163" spans="1:7" x14ac:dyDescent="0.25">
      <c r="A163" s="90"/>
      <c r="B163" s="90"/>
      <c r="C163" s="90"/>
      <c r="D163" s="90"/>
      <c r="E163" s="90"/>
      <c r="F163" s="90"/>
      <c r="G163" s="90"/>
    </row>
    <row r="164" spans="1:7" x14ac:dyDescent="0.25">
      <c r="A164" s="90"/>
      <c r="B164" s="90"/>
      <c r="C164" s="90"/>
      <c r="D164" s="90"/>
      <c r="E164" s="90"/>
      <c r="F164" s="90"/>
      <c r="G164" s="90"/>
    </row>
    <row r="165" spans="1:7" x14ac:dyDescent="0.25">
      <c r="A165" s="90"/>
      <c r="B165" s="90"/>
      <c r="C165" s="90"/>
      <c r="D165" s="90"/>
      <c r="E165" s="90"/>
      <c r="F165" s="90"/>
      <c r="G165" s="88"/>
    </row>
    <row r="166" spans="1:7" x14ac:dyDescent="0.25">
      <c r="A166" s="90"/>
      <c r="B166" s="90"/>
      <c r="C166" s="90"/>
      <c r="D166" s="90"/>
      <c r="E166" s="90"/>
      <c r="F166" s="90"/>
      <c r="G166" s="90"/>
    </row>
    <row r="167" spans="1:7" x14ac:dyDescent="0.25">
      <c r="A167" s="90"/>
      <c r="B167" s="90"/>
      <c r="C167" s="90"/>
      <c r="D167" s="90"/>
      <c r="E167" s="90"/>
      <c r="F167" s="90"/>
      <c r="G167" s="90"/>
    </row>
    <row r="168" spans="1:7" x14ac:dyDescent="0.25">
      <c r="A168" s="90"/>
      <c r="B168" s="90"/>
      <c r="C168" s="90"/>
      <c r="D168" s="90"/>
      <c r="E168" s="90"/>
      <c r="F168" s="90"/>
      <c r="G168" s="90"/>
    </row>
    <row r="169" spans="1:7" x14ac:dyDescent="0.25">
      <c r="A169" s="90"/>
      <c r="B169" s="90"/>
      <c r="C169" s="90"/>
      <c r="D169" s="90"/>
      <c r="E169" s="90"/>
      <c r="F169" s="90"/>
      <c r="G169" s="90"/>
    </row>
    <row r="170" spans="1:7" x14ac:dyDescent="0.25">
      <c r="A170" s="90"/>
      <c r="B170" s="90"/>
      <c r="C170" s="90"/>
      <c r="D170" s="90"/>
      <c r="E170" s="90"/>
      <c r="F170" s="90"/>
      <c r="G170" s="90"/>
    </row>
    <row r="171" spans="1:7" x14ac:dyDescent="0.25">
      <c r="A171" s="90"/>
      <c r="B171" s="90"/>
      <c r="C171" s="90"/>
      <c r="D171" s="90"/>
      <c r="E171" s="90"/>
      <c r="F171" s="90"/>
      <c r="G171" s="90"/>
    </row>
    <row r="172" spans="1:7" x14ac:dyDescent="0.25">
      <c r="A172" s="90"/>
      <c r="B172" s="90"/>
      <c r="C172" s="90"/>
      <c r="D172" s="90"/>
      <c r="E172" s="90"/>
      <c r="F172" s="90"/>
      <c r="G172" s="90"/>
    </row>
    <row r="173" spans="1:7" x14ac:dyDescent="0.25">
      <c r="A173" s="90"/>
      <c r="B173" s="90"/>
      <c r="C173" s="90"/>
      <c r="D173" s="90"/>
      <c r="E173" s="90"/>
      <c r="F173" s="90"/>
      <c r="G173" s="90"/>
    </row>
    <row r="174" spans="1:7" x14ac:dyDescent="0.25">
      <c r="A174" s="90"/>
      <c r="B174" s="90"/>
      <c r="C174" s="90"/>
      <c r="D174" s="90"/>
      <c r="E174" s="90"/>
      <c r="F174" s="90"/>
      <c r="G174" s="90"/>
    </row>
    <row r="175" spans="1:7" x14ac:dyDescent="0.25">
      <c r="A175" s="90"/>
      <c r="B175" s="90"/>
      <c r="C175" s="90"/>
      <c r="D175" s="90"/>
      <c r="E175" s="90"/>
      <c r="F175" s="90"/>
      <c r="G175" s="90"/>
    </row>
    <row r="176" spans="1:7" x14ac:dyDescent="0.25">
      <c r="A176" s="90"/>
      <c r="B176" s="90"/>
      <c r="C176" s="90"/>
      <c r="D176" s="90"/>
      <c r="E176" s="90"/>
      <c r="F176" s="90"/>
      <c r="G176" s="90"/>
    </row>
    <row r="177" spans="1:7" x14ac:dyDescent="0.25">
      <c r="A177" s="90"/>
      <c r="B177" s="90"/>
      <c r="C177" s="90"/>
      <c r="D177" s="90"/>
      <c r="E177" s="90"/>
      <c r="F177" s="90"/>
      <c r="G177" s="90"/>
    </row>
    <row r="178" spans="1:7" x14ac:dyDescent="0.25">
      <c r="A178" s="90"/>
      <c r="B178" s="90"/>
      <c r="C178" s="90"/>
      <c r="D178" s="90"/>
      <c r="E178" s="90"/>
      <c r="F178" s="90"/>
      <c r="G178" s="90"/>
    </row>
    <row r="179" spans="1:7" x14ac:dyDescent="0.25">
      <c r="A179" s="90"/>
      <c r="B179" s="90"/>
      <c r="C179" s="90"/>
      <c r="D179" s="90"/>
      <c r="E179" s="90"/>
      <c r="F179" s="90"/>
      <c r="G179" s="90"/>
    </row>
    <row r="180" spans="1:7" x14ac:dyDescent="0.25">
      <c r="A180" s="90"/>
      <c r="B180" s="90"/>
      <c r="C180" s="90"/>
      <c r="D180" s="90"/>
      <c r="E180" s="90"/>
      <c r="F180" s="90"/>
      <c r="G180" s="90"/>
    </row>
    <row r="181" spans="1:7" x14ac:dyDescent="0.25">
      <c r="A181" s="90"/>
      <c r="B181" s="90"/>
      <c r="C181" s="90"/>
      <c r="D181" s="90"/>
      <c r="E181" s="90"/>
      <c r="F181" s="90"/>
      <c r="G181" s="90"/>
    </row>
    <row r="182" spans="1:7" x14ac:dyDescent="0.25">
      <c r="A182" s="90"/>
      <c r="B182" s="90"/>
      <c r="C182" s="90"/>
      <c r="D182" s="90"/>
      <c r="E182" s="90"/>
      <c r="F182" s="90"/>
      <c r="G182" s="87"/>
    </row>
    <row r="183" spans="1:7" x14ac:dyDescent="0.25">
      <c r="A183" s="90"/>
      <c r="B183" s="90"/>
      <c r="C183" s="90"/>
      <c r="D183" s="90"/>
      <c r="E183" s="90"/>
      <c r="F183" s="90"/>
      <c r="G183" s="87"/>
    </row>
    <row r="184" spans="1:7" x14ac:dyDescent="0.25">
      <c r="A184" s="90"/>
      <c r="B184" s="90"/>
      <c r="C184" s="90"/>
      <c r="D184" s="90"/>
      <c r="E184" s="90"/>
      <c r="F184" s="90"/>
      <c r="G184" s="87"/>
    </row>
    <row r="185" spans="1:7" x14ac:dyDescent="0.25">
      <c r="A185" s="90"/>
      <c r="B185" s="90"/>
      <c r="C185" s="90"/>
      <c r="D185" s="90"/>
      <c r="E185" s="90"/>
      <c r="F185" s="90"/>
      <c r="G185" s="87"/>
    </row>
    <row r="186" spans="1:7" x14ac:dyDescent="0.25">
      <c r="A186" s="90"/>
      <c r="B186" s="90"/>
      <c r="C186" s="90"/>
      <c r="D186" s="90"/>
      <c r="E186" s="90"/>
      <c r="F186" s="90"/>
      <c r="G186" s="87"/>
    </row>
    <row r="187" spans="1:7" x14ac:dyDescent="0.25">
      <c r="A187" s="90"/>
      <c r="B187" s="90"/>
      <c r="C187" s="90"/>
      <c r="D187" s="90"/>
      <c r="E187" s="90"/>
      <c r="F187" s="90"/>
      <c r="G187" s="87"/>
    </row>
    <row r="188" spans="1:7" x14ac:dyDescent="0.25">
      <c r="A188" s="90"/>
      <c r="B188" s="90"/>
      <c r="C188" s="90"/>
      <c r="D188" s="90"/>
      <c r="E188" s="90"/>
      <c r="F188" s="90"/>
      <c r="G188" s="87"/>
    </row>
    <row r="189" spans="1:7" x14ac:dyDescent="0.25">
      <c r="A189" s="90"/>
      <c r="B189" s="90"/>
      <c r="C189" s="90"/>
      <c r="D189" s="90"/>
      <c r="E189" s="90"/>
      <c r="F189" s="90"/>
      <c r="G189" s="87"/>
    </row>
    <row r="190" spans="1:7" x14ac:dyDescent="0.25">
      <c r="A190" s="90"/>
      <c r="B190" s="90"/>
      <c r="C190" s="90"/>
      <c r="D190" s="90"/>
      <c r="E190" s="90"/>
      <c r="F190" s="90"/>
      <c r="G190" s="87"/>
    </row>
    <row r="191" spans="1:7" x14ac:dyDescent="0.25">
      <c r="A191" s="90"/>
      <c r="B191" s="90"/>
      <c r="C191" s="90"/>
      <c r="D191" s="90"/>
      <c r="E191" s="90"/>
      <c r="F191" s="90"/>
      <c r="G191" s="87"/>
    </row>
    <row r="192" spans="1:7" x14ac:dyDescent="0.25">
      <c r="A192" s="90"/>
      <c r="B192" s="90"/>
      <c r="C192" s="90"/>
      <c r="D192" s="90"/>
      <c r="E192" s="90"/>
      <c r="F192" s="90"/>
      <c r="G192" s="87"/>
    </row>
    <row r="193" spans="1:7" x14ac:dyDescent="0.25">
      <c r="A193" s="90"/>
      <c r="B193" s="90"/>
      <c r="C193" s="90"/>
      <c r="D193" s="90"/>
      <c r="E193" s="90"/>
      <c r="F193" s="90"/>
      <c r="G193" s="87"/>
    </row>
    <row r="194" spans="1:7" x14ac:dyDescent="0.25">
      <c r="A194" s="90"/>
      <c r="B194" s="90"/>
      <c r="C194" s="90"/>
      <c r="D194" s="90"/>
      <c r="E194" s="90"/>
      <c r="F194" s="90"/>
      <c r="G194" s="87"/>
    </row>
    <row r="195" spans="1:7" x14ac:dyDescent="0.25">
      <c r="A195" s="90"/>
      <c r="B195" s="90"/>
      <c r="C195" s="90"/>
      <c r="D195" s="90"/>
      <c r="E195" s="90"/>
      <c r="F195" s="90"/>
      <c r="G195" s="87"/>
    </row>
    <row r="196" spans="1:7" x14ac:dyDescent="0.25">
      <c r="A196" s="90"/>
      <c r="B196" s="90"/>
      <c r="C196" s="90"/>
      <c r="D196" s="90"/>
      <c r="E196" s="90"/>
      <c r="F196" s="90"/>
      <c r="G196" s="87"/>
    </row>
    <row r="197" spans="1:7" x14ac:dyDescent="0.25">
      <c r="A197" s="90"/>
      <c r="B197" s="90"/>
      <c r="C197" s="90"/>
      <c r="D197" s="90"/>
      <c r="E197" s="90"/>
      <c r="F197" s="90"/>
      <c r="G197" s="87"/>
    </row>
    <row r="198" spans="1:7" x14ac:dyDescent="0.25">
      <c r="A198" s="90"/>
      <c r="B198" s="90"/>
      <c r="C198" s="90"/>
      <c r="D198" s="90"/>
      <c r="E198" s="90"/>
      <c r="F198" s="90"/>
      <c r="G198" s="87"/>
    </row>
    <row r="199" spans="1:7" x14ac:dyDescent="0.25">
      <c r="A199" s="90"/>
      <c r="B199" s="90"/>
      <c r="C199" s="90"/>
      <c r="D199" s="90"/>
      <c r="E199" s="90"/>
      <c r="F199" s="90"/>
      <c r="G199" s="87"/>
    </row>
    <row r="200" spans="1:7" x14ac:dyDescent="0.25">
      <c r="A200" s="90"/>
      <c r="B200" s="90"/>
      <c r="C200" s="90"/>
      <c r="D200" s="90"/>
      <c r="E200" s="90"/>
      <c r="F200" s="90"/>
      <c r="G200" s="87"/>
    </row>
    <row r="201" spans="1:7" x14ac:dyDescent="0.25">
      <c r="A201" s="90"/>
      <c r="B201" s="90"/>
      <c r="C201" s="90"/>
      <c r="D201" s="90"/>
      <c r="E201" s="90"/>
      <c r="F201" s="90"/>
      <c r="G201" s="87"/>
    </row>
    <row r="202" spans="1:7" x14ac:dyDescent="0.25">
      <c r="A202" s="90"/>
      <c r="B202" s="90"/>
      <c r="C202" s="90"/>
      <c r="D202" s="90"/>
      <c r="E202" s="90"/>
      <c r="F202" s="90"/>
      <c r="G202" s="87"/>
    </row>
    <row r="203" spans="1:7" x14ac:dyDescent="0.25">
      <c r="A203" s="90"/>
      <c r="B203" s="90"/>
      <c r="C203" s="90"/>
      <c r="D203" s="90"/>
      <c r="E203" s="90"/>
      <c r="F203" s="90"/>
      <c r="G203" s="87"/>
    </row>
    <row r="204" spans="1:7" x14ac:dyDescent="0.25">
      <c r="A204" s="90"/>
      <c r="B204" s="90"/>
      <c r="C204" s="90"/>
      <c r="D204" s="90"/>
      <c r="E204" s="90"/>
      <c r="F204" s="90"/>
      <c r="G204" s="87"/>
    </row>
    <row r="205" spans="1:7" x14ac:dyDescent="0.25">
      <c r="A205" s="90"/>
      <c r="B205" s="90"/>
      <c r="C205" s="90"/>
      <c r="D205" s="90"/>
      <c r="E205" s="90"/>
      <c r="F205" s="90"/>
      <c r="G205" s="87"/>
    </row>
    <row r="206" spans="1:7" x14ac:dyDescent="0.25">
      <c r="A206" s="90"/>
      <c r="B206" s="90"/>
      <c r="C206" s="90"/>
      <c r="D206" s="90"/>
      <c r="E206" s="90"/>
      <c r="F206" s="90"/>
      <c r="G206" s="87"/>
    </row>
    <row r="207" spans="1:7" x14ac:dyDescent="0.25">
      <c r="A207" s="90"/>
      <c r="B207" s="90"/>
      <c r="C207" s="90"/>
      <c r="D207" s="90"/>
      <c r="E207" s="90"/>
      <c r="F207" s="90"/>
      <c r="G207" s="87"/>
    </row>
    <row r="208" spans="1:7" x14ac:dyDescent="0.25">
      <c r="A208" s="90"/>
      <c r="B208" s="90"/>
      <c r="C208" s="90"/>
      <c r="D208" s="90"/>
      <c r="E208" s="90"/>
      <c r="F208" s="90"/>
      <c r="G208" s="87"/>
    </row>
    <row r="209" spans="1:7" x14ac:dyDescent="0.25">
      <c r="A209" s="90"/>
      <c r="B209" s="90"/>
      <c r="C209" s="90"/>
      <c r="D209" s="90"/>
      <c r="E209" s="90"/>
      <c r="F209" s="90"/>
      <c r="G209" s="87"/>
    </row>
    <row r="210" spans="1:7" x14ac:dyDescent="0.25">
      <c r="A210" s="90"/>
      <c r="B210" s="90"/>
      <c r="C210" s="90"/>
      <c r="D210" s="90"/>
      <c r="E210" s="90"/>
      <c r="F210" s="90"/>
      <c r="G210" s="87"/>
    </row>
    <row r="211" spans="1:7" x14ac:dyDescent="0.25">
      <c r="A211" s="90"/>
      <c r="B211" s="90"/>
      <c r="C211" s="90"/>
      <c r="D211" s="90"/>
      <c r="E211" s="90"/>
      <c r="F211" s="90"/>
      <c r="G211" s="87"/>
    </row>
    <row r="212" spans="1:7" x14ac:dyDescent="0.25">
      <c r="A212" s="90"/>
      <c r="B212" s="90"/>
      <c r="C212" s="90"/>
      <c r="D212" s="90"/>
      <c r="E212" s="90"/>
      <c r="F212" s="90"/>
      <c r="G212" s="87"/>
    </row>
    <row r="213" spans="1:7" x14ac:dyDescent="0.25">
      <c r="A213" s="90"/>
      <c r="B213" s="90"/>
      <c r="C213" s="90"/>
      <c r="D213" s="90"/>
      <c r="E213" s="90"/>
      <c r="F213" s="90"/>
      <c r="G213" s="87"/>
    </row>
    <row r="214" spans="1:7" x14ac:dyDescent="0.25">
      <c r="A214" s="90"/>
      <c r="B214" s="90"/>
      <c r="C214" s="90"/>
      <c r="D214" s="90"/>
      <c r="E214" s="90"/>
      <c r="F214" s="90"/>
      <c r="G214" s="87"/>
    </row>
    <row r="215" spans="1:7" x14ac:dyDescent="0.25">
      <c r="A215" s="90"/>
      <c r="B215" s="90"/>
      <c r="C215" s="90"/>
      <c r="D215" s="90"/>
      <c r="E215" s="90"/>
      <c r="F215" s="90"/>
      <c r="G215" s="87"/>
    </row>
    <row r="216" spans="1:7" x14ac:dyDescent="0.25">
      <c r="A216" s="90"/>
      <c r="B216" s="90"/>
      <c r="C216" s="90"/>
      <c r="D216" s="90"/>
      <c r="E216" s="90"/>
      <c r="F216" s="90"/>
      <c r="G216" s="87"/>
    </row>
    <row r="217" spans="1:7" x14ac:dyDescent="0.25">
      <c r="A217" s="90"/>
      <c r="B217" s="90"/>
      <c r="C217" s="90"/>
      <c r="D217" s="90"/>
      <c r="E217" s="90"/>
      <c r="F217" s="90"/>
      <c r="G217" s="87"/>
    </row>
    <row r="218" spans="1:7" x14ac:dyDescent="0.25">
      <c r="A218" s="90"/>
      <c r="B218" s="90"/>
      <c r="C218" s="90"/>
      <c r="D218" s="90"/>
      <c r="E218" s="90"/>
      <c r="F218" s="90"/>
      <c r="G218" s="87"/>
    </row>
    <row r="219" spans="1:7" x14ac:dyDescent="0.25">
      <c r="A219" s="90"/>
      <c r="B219" s="90"/>
      <c r="C219" s="90"/>
      <c r="D219" s="90"/>
      <c r="E219" s="90"/>
      <c r="F219" s="90"/>
      <c r="G219" s="87"/>
    </row>
    <row r="220" spans="1:7" x14ac:dyDescent="0.25">
      <c r="A220" s="90"/>
      <c r="B220" s="90"/>
      <c r="C220" s="90"/>
      <c r="D220" s="90"/>
      <c r="E220" s="90"/>
      <c r="F220" s="90"/>
      <c r="G220" s="87"/>
    </row>
    <row r="221" spans="1:7" x14ac:dyDescent="0.25">
      <c r="A221" s="90"/>
      <c r="B221" s="90"/>
      <c r="C221" s="90"/>
      <c r="D221" s="90"/>
      <c r="E221" s="90"/>
      <c r="F221" s="90"/>
      <c r="G221" s="87"/>
    </row>
    <row r="222" spans="1:7" x14ac:dyDescent="0.25">
      <c r="A222" s="90"/>
      <c r="B222" s="90"/>
      <c r="C222" s="90"/>
      <c r="D222" s="90"/>
      <c r="E222" s="90"/>
      <c r="F222" s="90"/>
      <c r="G222" s="87"/>
    </row>
    <row r="223" spans="1:7" x14ac:dyDescent="0.25">
      <c r="A223" s="90"/>
      <c r="B223" s="90"/>
      <c r="C223" s="90"/>
      <c r="D223" s="90"/>
      <c r="E223" s="90"/>
      <c r="F223" s="90"/>
      <c r="G223" s="87"/>
    </row>
    <row r="224" spans="1:7" x14ac:dyDescent="0.25">
      <c r="A224" s="90"/>
      <c r="B224" s="90"/>
      <c r="C224" s="90"/>
      <c r="D224" s="90"/>
      <c r="E224" s="90"/>
      <c r="F224" s="90"/>
      <c r="G224" s="87"/>
    </row>
    <row r="225" spans="1:7" x14ac:dyDescent="0.25">
      <c r="A225" s="90"/>
      <c r="B225" s="90"/>
      <c r="C225" s="90"/>
      <c r="D225" s="90"/>
      <c r="E225" s="90"/>
      <c r="F225" s="90"/>
      <c r="G225" s="87"/>
    </row>
    <row r="226" spans="1:7" x14ac:dyDescent="0.25">
      <c r="A226" s="90"/>
      <c r="B226" s="90"/>
      <c r="C226" s="90"/>
      <c r="D226" s="90"/>
      <c r="E226" s="90"/>
      <c r="F226" s="90"/>
      <c r="G226" s="87"/>
    </row>
    <row r="227" spans="1:7" x14ac:dyDescent="0.25">
      <c r="A227" s="90"/>
      <c r="B227" s="90"/>
      <c r="C227" s="90"/>
      <c r="D227" s="90"/>
      <c r="E227" s="90"/>
      <c r="F227" s="90"/>
      <c r="G227" s="87"/>
    </row>
    <row r="228" spans="1:7" x14ac:dyDescent="0.25">
      <c r="A228" s="90"/>
      <c r="B228" s="90"/>
      <c r="C228" s="90"/>
      <c r="D228" s="90"/>
      <c r="E228" s="90"/>
      <c r="F228" s="90"/>
      <c r="G228" s="87"/>
    </row>
    <row r="229" spans="1:7" x14ac:dyDescent="0.25">
      <c r="A229" s="90"/>
      <c r="B229" s="90"/>
      <c r="C229" s="90"/>
      <c r="D229" s="90"/>
      <c r="E229" s="90"/>
      <c r="F229" s="90"/>
      <c r="G229" s="87"/>
    </row>
    <row r="230" spans="1:7" x14ac:dyDescent="0.25">
      <c r="A230" s="87"/>
      <c r="B230" s="87"/>
      <c r="C230" s="87"/>
      <c r="D230" s="87"/>
      <c r="E230" s="87"/>
      <c r="F230" s="87"/>
      <c r="G230" s="87"/>
    </row>
    <row r="231" spans="1:7" x14ac:dyDescent="0.25">
      <c r="A231" s="87"/>
      <c r="B231" s="87"/>
      <c r="C231" s="87"/>
      <c r="D231" s="87"/>
      <c r="E231" s="87"/>
      <c r="F231" s="87"/>
      <c r="G231" s="87"/>
    </row>
    <row r="232" spans="1:7" x14ac:dyDescent="0.25">
      <c r="A232" s="87"/>
      <c r="B232" s="87"/>
      <c r="C232" s="87"/>
      <c r="D232" s="87"/>
      <c r="E232" s="87"/>
      <c r="F232" s="87"/>
      <c r="G232" s="87"/>
    </row>
    <row r="233" spans="1:7" x14ac:dyDescent="0.25">
      <c r="A233" s="84"/>
      <c r="B233" s="84"/>
      <c r="C233" s="84"/>
      <c r="D233" s="84"/>
      <c r="E233" s="84"/>
      <c r="F233" s="84"/>
      <c r="G233" s="84"/>
    </row>
    <row r="234" spans="1:7" x14ac:dyDescent="0.25">
      <c r="A234" s="84"/>
      <c r="B234" s="84"/>
      <c r="C234" s="84"/>
      <c r="D234" s="84"/>
      <c r="E234" s="84"/>
      <c r="F234" s="84"/>
      <c r="G234" s="84"/>
    </row>
    <row r="235" spans="1:7" x14ac:dyDescent="0.25">
      <c r="A235" s="84"/>
      <c r="B235" s="84"/>
      <c r="C235" s="84"/>
      <c r="D235" s="84"/>
      <c r="E235" s="84"/>
      <c r="F235" s="84"/>
      <c r="G235" s="84"/>
    </row>
    <row r="236" spans="1:7" x14ac:dyDescent="0.25">
      <c r="A236" s="84"/>
      <c r="B236" s="84"/>
      <c r="C236" s="84"/>
      <c r="D236" s="84"/>
      <c r="E236" s="84"/>
      <c r="F236" s="84"/>
      <c r="G236" s="84"/>
    </row>
    <row r="237" spans="1:7" x14ac:dyDescent="0.25">
      <c r="A237" s="84"/>
      <c r="B237" s="84"/>
      <c r="C237" s="84"/>
      <c r="D237" s="84"/>
      <c r="E237" s="84"/>
      <c r="F237" s="84"/>
      <c r="G237" s="84"/>
    </row>
    <row r="238" spans="1:7" x14ac:dyDescent="0.25">
      <c r="A238" s="84"/>
      <c r="B238" s="84"/>
      <c r="C238" s="84"/>
      <c r="D238" s="84"/>
      <c r="E238" s="84"/>
      <c r="F238" s="84"/>
      <c r="G238" s="84"/>
    </row>
    <row r="239" spans="1:7" x14ac:dyDescent="0.25">
      <c r="A239" s="84"/>
      <c r="B239" s="84"/>
      <c r="C239" s="84"/>
      <c r="D239" s="84"/>
      <c r="E239" s="84"/>
      <c r="F239" s="84"/>
      <c r="G239" s="84"/>
    </row>
    <row r="240" spans="1:7" x14ac:dyDescent="0.25">
      <c r="A240" s="84"/>
      <c r="B240" s="84"/>
      <c r="C240" s="84"/>
      <c r="D240" s="84"/>
      <c r="E240" s="84"/>
      <c r="F240" s="84"/>
      <c r="G240" s="84"/>
    </row>
    <row r="241" spans="1:7" x14ac:dyDescent="0.25">
      <c r="A241" s="84"/>
      <c r="B241" s="84"/>
      <c r="C241" s="84"/>
      <c r="D241" s="84"/>
      <c r="E241" s="84"/>
      <c r="F241" s="84"/>
      <c r="G241" s="84"/>
    </row>
    <row r="242" spans="1:7" x14ac:dyDescent="0.25">
      <c r="A242" s="84"/>
      <c r="B242" s="84"/>
      <c r="C242" s="84"/>
      <c r="D242" s="84"/>
      <c r="E242" s="84"/>
      <c r="F242" s="84"/>
      <c r="G242" s="84"/>
    </row>
    <row r="243" spans="1:7" x14ac:dyDescent="0.25">
      <c r="A243" s="84"/>
      <c r="B243" s="84"/>
      <c r="C243" s="84"/>
      <c r="D243" s="84"/>
      <c r="E243" s="84"/>
      <c r="F243" s="84"/>
      <c r="G243" s="84"/>
    </row>
    <row r="244" spans="1:7" x14ac:dyDescent="0.25">
      <c r="A244" s="84"/>
      <c r="B244" s="84"/>
      <c r="C244" s="84"/>
      <c r="D244" s="84"/>
      <c r="E244" s="84"/>
      <c r="F244" s="84"/>
      <c r="G244" s="84"/>
    </row>
    <row r="245" spans="1:7" x14ac:dyDescent="0.25">
      <c r="A245" s="84"/>
      <c r="B245" s="84"/>
      <c r="C245" s="84"/>
      <c r="D245" s="84"/>
      <c r="E245" s="84"/>
      <c r="F245" s="84"/>
      <c r="G245" s="84"/>
    </row>
    <row r="246" spans="1:7" x14ac:dyDescent="0.25">
      <c r="A246" s="84"/>
      <c r="B246" s="84"/>
      <c r="C246" s="84"/>
      <c r="D246" s="84"/>
      <c r="E246" s="84"/>
      <c r="F246" s="84"/>
      <c r="G246" s="84"/>
    </row>
    <row r="247" spans="1:7" x14ac:dyDescent="0.25">
      <c r="A247" s="84"/>
      <c r="B247" s="84"/>
      <c r="C247" s="84"/>
      <c r="D247" s="84"/>
      <c r="E247" s="84"/>
      <c r="F247" s="84"/>
      <c r="G247" s="84"/>
    </row>
    <row r="248" spans="1:7" x14ac:dyDescent="0.25">
      <c r="A248" s="84"/>
      <c r="B248" s="84"/>
      <c r="C248" s="84"/>
      <c r="D248" s="84"/>
      <c r="E248" s="84"/>
      <c r="F248" s="84"/>
      <c r="G248" s="84"/>
    </row>
    <row r="249" spans="1:7" x14ac:dyDescent="0.25">
      <c r="A249" s="84"/>
      <c r="B249" s="84"/>
      <c r="C249" s="84"/>
      <c r="D249" s="84"/>
      <c r="E249" s="84"/>
      <c r="F249" s="84"/>
      <c r="G249" s="84"/>
    </row>
  </sheetData>
  <pageMargins left="0" right="0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8"/>
  <sheetViews>
    <sheetView tabSelected="1" workbookViewId="0"/>
  </sheetViews>
  <sheetFormatPr defaultRowHeight="15" x14ac:dyDescent="0.2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2" spans="2:7" x14ac:dyDescent="0.25">
      <c r="C2" s="97" t="s">
        <v>70</v>
      </c>
      <c r="D2" s="98"/>
      <c r="E2" s="99"/>
    </row>
    <row r="4" spans="2:7" x14ac:dyDescent="0.25">
      <c r="B4" t="s">
        <v>84</v>
      </c>
    </row>
    <row r="5" spans="2:7" x14ac:dyDescent="0.25">
      <c r="B5" t="s">
        <v>71</v>
      </c>
    </row>
    <row r="6" spans="2:7" x14ac:dyDescent="0.25">
      <c r="B6" t="s">
        <v>69</v>
      </c>
    </row>
    <row r="7" spans="2:7" x14ac:dyDescent="0.25">
      <c r="B7" s="140" t="s">
        <v>185</v>
      </c>
      <c r="C7" s="140"/>
      <c r="D7" s="140"/>
      <c r="E7" s="140"/>
      <c r="F7" s="140"/>
      <c r="G7" s="140"/>
    </row>
    <row r="8" spans="2:7" x14ac:dyDescent="0.25">
      <c r="B8" s="140" t="s">
        <v>186</v>
      </c>
      <c r="C8" s="140"/>
      <c r="D8" s="140"/>
      <c r="E8" s="140"/>
      <c r="F8" s="140"/>
      <c r="G8" s="140"/>
    </row>
    <row r="9" spans="2:7" x14ac:dyDescent="0.25">
      <c r="B9" s="140" t="s">
        <v>73</v>
      </c>
      <c r="C9" s="140"/>
      <c r="D9" s="140"/>
      <c r="E9" s="140"/>
      <c r="F9" s="140"/>
      <c r="G9" s="140"/>
    </row>
    <row r="10" spans="2:7" x14ac:dyDescent="0.25">
      <c r="B10" s="140" t="s">
        <v>187</v>
      </c>
      <c r="C10" s="140"/>
      <c r="D10" s="140"/>
      <c r="E10" s="140"/>
      <c r="F10" s="140"/>
      <c r="G10" s="140"/>
    </row>
    <row r="11" spans="2:7" x14ac:dyDescent="0.25">
      <c r="B11" s="140" t="s">
        <v>72</v>
      </c>
      <c r="C11" s="140"/>
      <c r="D11" s="140"/>
      <c r="E11" s="140"/>
      <c r="F11" s="140"/>
      <c r="G11" s="140"/>
    </row>
    <row r="13" spans="2:7" x14ac:dyDescent="0.25">
      <c r="B13" s="95" t="s">
        <v>74</v>
      </c>
    </row>
    <row r="15" spans="2:7" x14ac:dyDescent="0.25">
      <c r="B15" s="96" t="s">
        <v>14</v>
      </c>
      <c r="C15" t="s">
        <v>183</v>
      </c>
      <c r="D15" t="s">
        <v>85</v>
      </c>
      <c r="E15" s="96" t="s">
        <v>153</v>
      </c>
      <c r="F15" t="s">
        <v>50</v>
      </c>
      <c r="G15" t="s">
        <v>88</v>
      </c>
    </row>
    <row r="16" spans="2:7" x14ac:dyDescent="0.25">
      <c r="B16" s="96" t="s">
        <v>15</v>
      </c>
      <c r="C16" t="s">
        <v>52</v>
      </c>
      <c r="D16" t="s">
        <v>85</v>
      </c>
      <c r="E16" s="96" t="s">
        <v>154</v>
      </c>
      <c r="F16" t="s">
        <v>104</v>
      </c>
      <c r="G16" t="s">
        <v>105</v>
      </c>
    </row>
    <row r="17" spans="2:7" x14ac:dyDescent="0.25">
      <c r="B17" s="96" t="s">
        <v>16</v>
      </c>
      <c r="C17" t="s">
        <v>48</v>
      </c>
      <c r="D17" t="s">
        <v>49</v>
      </c>
      <c r="E17" s="96" t="s">
        <v>155</v>
      </c>
      <c r="F17" t="s">
        <v>87</v>
      </c>
      <c r="G17" t="s">
        <v>85</v>
      </c>
    </row>
    <row r="18" spans="2:7" x14ac:dyDescent="0.25">
      <c r="B18" s="96" t="s">
        <v>16</v>
      </c>
      <c r="C18" t="s">
        <v>56</v>
      </c>
      <c r="D18" t="s">
        <v>55</v>
      </c>
      <c r="E18" s="96" t="s">
        <v>155</v>
      </c>
      <c r="F18" t="s">
        <v>92</v>
      </c>
      <c r="G18" t="s">
        <v>55</v>
      </c>
    </row>
    <row r="19" spans="2:7" x14ac:dyDescent="0.25">
      <c r="B19" s="96" t="s">
        <v>82</v>
      </c>
      <c r="C19" t="s">
        <v>54</v>
      </c>
      <c r="D19" t="s">
        <v>53</v>
      </c>
      <c r="E19" s="96" t="s">
        <v>156</v>
      </c>
      <c r="F19" t="s">
        <v>51</v>
      </c>
      <c r="G19" t="s">
        <v>94</v>
      </c>
    </row>
    <row r="20" spans="2:7" x14ac:dyDescent="0.25">
      <c r="B20" s="96" t="s">
        <v>82</v>
      </c>
      <c r="C20" t="s">
        <v>61</v>
      </c>
      <c r="D20" t="s">
        <v>151</v>
      </c>
      <c r="E20" s="96" t="s">
        <v>156</v>
      </c>
      <c r="F20" t="s">
        <v>107</v>
      </c>
      <c r="G20" t="s">
        <v>43</v>
      </c>
    </row>
    <row r="21" spans="2:7" x14ac:dyDescent="0.25">
      <c r="B21" s="96" t="s">
        <v>82</v>
      </c>
      <c r="C21" t="s">
        <v>63</v>
      </c>
      <c r="D21" t="s">
        <v>47</v>
      </c>
      <c r="E21" s="96" t="s">
        <v>156</v>
      </c>
      <c r="F21" t="s">
        <v>45</v>
      </c>
      <c r="G21" t="s">
        <v>43</v>
      </c>
    </row>
    <row r="22" spans="2:7" x14ac:dyDescent="0.25">
      <c r="B22" s="96" t="s">
        <v>82</v>
      </c>
      <c r="C22" t="s">
        <v>86</v>
      </c>
      <c r="D22" t="s">
        <v>85</v>
      </c>
      <c r="E22" s="96" t="s">
        <v>156</v>
      </c>
      <c r="F22" t="s">
        <v>46</v>
      </c>
      <c r="G22" t="s">
        <v>43</v>
      </c>
    </row>
    <row r="23" spans="2:7" x14ac:dyDescent="0.25">
      <c r="B23" s="96" t="s">
        <v>81</v>
      </c>
      <c r="C23" t="s">
        <v>101</v>
      </c>
      <c r="D23" t="s">
        <v>96</v>
      </c>
      <c r="E23" s="96" t="s">
        <v>152</v>
      </c>
      <c r="F23" t="s">
        <v>62</v>
      </c>
      <c r="G23" t="s">
        <v>96</v>
      </c>
    </row>
    <row r="24" spans="2:7" x14ac:dyDescent="0.25">
      <c r="B24" s="96" t="s">
        <v>81</v>
      </c>
      <c r="C24" t="s">
        <v>64</v>
      </c>
      <c r="D24" t="s">
        <v>47</v>
      </c>
      <c r="E24" s="96" t="s">
        <v>152</v>
      </c>
      <c r="F24" t="s">
        <v>44</v>
      </c>
      <c r="G24" t="s">
        <v>43</v>
      </c>
    </row>
    <row r="25" spans="2:7" x14ac:dyDescent="0.25">
      <c r="B25" s="96" t="s">
        <v>81</v>
      </c>
      <c r="C25" t="s">
        <v>58</v>
      </c>
      <c r="D25" t="s">
        <v>88</v>
      </c>
      <c r="E25" s="96" t="s">
        <v>152</v>
      </c>
      <c r="F25" t="s">
        <v>106</v>
      </c>
      <c r="G25" t="s">
        <v>94</v>
      </c>
    </row>
    <row r="26" spans="2:7" x14ac:dyDescent="0.25">
      <c r="B26" s="96" t="s">
        <v>81</v>
      </c>
      <c r="C26" t="s">
        <v>99</v>
      </c>
      <c r="D26" t="s">
        <v>96</v>
      </c>
      <c r="E26" s="96" t="s">
        <v>152</v>
      </c>
      <c r="F26" t="s">
        <v>91</v>
      </c>
      <c r="G26" t="s">
        <v>55</v>
      </c>
    </row>
    <row r="27" spans="2:7" x14ac:dyDescent="0.25">
      <c r="B27" s="96" t="s">
        <v>81</v>
      </c>
      <c r="C27" t="s">
        <v>90</v>
      </c>
      <c r="D27" t="s">
        <v>88</v>
      </c>
      <c r="E27" s="96" t="s">
        <v>152</v>
      </c>
      <c r="F27" t="s">
        <v>95</v>
      </c>
      <c r="G27" t="s">
        <v>97</v>
      </c>
    </row>
    <row r="28" spans="2:7" x14ac:dyDescent="0.25">
      <c r="B28" s="96" t="s">
        <v>81</v>
      </c>
      <c r="C28" t="s">
        <v>89</v>
      </c>
      <c r="D28" t="s">
        <v>88</v>
      </c>
      <c r="E28" s="96" t="s">
        <v>152</v>
      </c>
      <c r="F28" t="s">
        <v>98</v>
      </c>
      <c r="G28" t="s">
        <v>96</v>
      </c>
    </row>
    <row r="29" spans="2:7" x14ac:dyDescent="0.25">
      <c r="B29" s="96" t="s">
        <v>81</v>
      </c>
      <c r="C29" t="s">
        <v>100</v>
      </c>
      <c r="D29" t="s">
        <v>96</v>
      </c>
      <c r="E29" s="96" t="s">
        <v>152</v>
      </c>
      <c r="F29" t="s">
        <v>93</v>
      </c>
      <c r="G29" t="s">
        <v>85</v>
      </c>
    </row>
    <row r="30" spans="2:7" x14ac:dyDescent="0.25">
      <c r="B30" s="96" t="s">
        <v>81</v>
      </c>
      <c r="C30" t="s">
        <v>60</v>
      </c>
      <c r="D30" t="s">
        <v>59</v>
      </c>
      <c r="E30" s="96" t="s">
        <v>152</v>
      </c>
      <c r="F30" t="s">
        <v>57</v>
      </c>
      <c r="G30" t="s">
        <v>85</v>
      </c>
    </row>
    <row r="31" spans="2:7" x14ac:dyDescent="0.25">
      <c r="B31" s="96"/>
      <c r="E31" s="96"/>
    </row>
    <row r="32" spans="2:7" x14ac:dyDescent="0.25">
      <c r="B32" s="95" t="s">
        <v>80</v>
      </c>
    </row>
    <row r="34" spans="2:7" x14ac:dyDescent="0.25">
      <c r="B34" s="96" t="s">
        <v>14</v>
      </c>
      <c r="C34" t="s">
        <v>183</v>
      </c>
      <c r="D34" t="s">
        <v>85</v>
      </c>
      <c r="F34" t="s">
        <v>48</v>
      </c>
      <c r="G34" t="s">
        <v>49</v>
      </c>
    </row>
    <row r="35" spans="2:7" x14ac:dyDescent="0.25">
      <c r="B35" s="96" t="s">
        <v>15</v>
      </c>
      <c r="C35" t="s">
        <v>63</v>
      </c>
      <c r="D35" t="s">
        <v>47</v>
      </c>
      <c r="F35" t="s">
        <v>64</v>
      </c>
      <c r="G35" t="s">
        <v>47</v>
      </c>
    </row>
    <row r="36" spans="2:7" x14ac:dyDescent="0.25">
      <c r="B36" s="96" t="s">
        <v>16</v>
      </c>
      <c r="C36" t="s">
        <v>89</v>
      </c>
      <c r="D36" t="s">
        <v>88</v>
      </c>
      <c r="F36" t="s">
        <v>90</v>
      </c>
      <c r="G36" t="s">
        <v>88</v>
      </c>
    </row>
    <row r="37" spans="2:7" x14ac:dyDescent="0.25">
      <c r="B37" s="96" t="s">
        <v>16</v>
      </c>
      <c r="C37" t="s">
        <v>50</v>
      </c>
      <c r="D37" t="s">
        <v>88</v>
      </c>
      <c r="F37" t="s">
        <v>58</v>
      </c>
      <c r="G37" t="s">
        <v>88</v>
      </c>
    </row>
    <row r="38" spans="2:7" x14ac:dyDescent="0.25">
      <c r="B38" s="96" t="s">
        <v>82</v>
      </c>
      <c r="C38" t="s">
        <v>52</v>
      </c>
      <c r="D38" t="s">
        <v>85</v>
      </c>
      <c r="F38" t="s">
        <v>86</v>
      </c>
      <c r="G38" t="s">
        <v>85</v>
      </c>
    </row>
    <row r="39" spans="2:7" x14ac:dyDescent="0.25">
      <c r="B39" s="96" t="s">
        <v>82</v>
      </c>
      <c r="C39" t="s">
        <v>61</v>
      </c>
      <c r="D39" t="s">
        <v>151</v>
      </c>
      <c r="F39" t="s">
        <v>87</v>
      </c>
      <c r="G39" t="s">
        <v>85</v>
      </c>
    </row>
    <row r="40" spans="2:7" x14ac:dyDescent="0.25">
      <c r="B40" s="96" t="s">
        <v>82</v>
      </c>
      <c r="C40" t="s">
        <v>54</v>
      </c>
      <c r="D40" t="s">
        <v>53</v>
      </c>
      <c r="F40" t="s">
        <v>99</v>
      </c>
      <c r="G40" t="s">
        <v>96</v>
      </c>
    </row>
    <row r="41" spans="2:7" x14ac:dyDescent="0.25">
      <c r="B41" s="96" t="s">
        <v>82</v>
      </c>
      <c r="C41" t="s">
        <v>51</v>
      </c>
      <c r="D41" t="s">
        <v>94</v>
      </c>
      <c r="F41" t="s">
        <v>106</v>
      </c>
      <c r="G41" t="s">
        <v>94</v>
      </c>
    </row>
    <row r="42" spans="2:7" x14ac:dyDescent="0.25">
      <c r="B42" s="96" t="s">
        <v>81</v>
      </c>
      <c r="C42" t="s">
        <v>104</v>
      </c>
      <c r="D42" t="s">
        <v>105</v>
      </c>
      <c r="F42" t="s">
        <v>95</v>
      </c>
      <c r="G42" t="s">
        <v>97</v>
      </c>
    </row>
    <row r="43" spans="2:7" x14ac:dyDescent="0.25">
      <c r="B43" s="96" t="s">
        <v>81</v>
      </c>
      <c r="C43" t="s">
        <v>45</v>
      </c>
      <c r="D43" t="s">
        <v>43</v>
      </c>
      <c r="F43" t="s">
        <v>107</v>
      </c>
      <c r="G43" t="s">
        <v>43</v>
      </c>
    </row>
    <row r="44" spans="2:7" x14ac:dyDescent="0.25">
      <c r="B44" s="96" t="s">
        <v>81</v>
      </c>
      <c r="C44" t="s">
        <v>101</v>
      </c>
      <c r="D44" t="s">
        <v>96</v>
      </c>
      <c r="F44" t="s">
        <v>100</v>
      </c>
      <c r="G44" t="s">
        <v>96</v>
      </c>
    </row>
    <row r="45" spans="2:7" x14ac:dyDescent="0.25">
      <c r="B45" s="96" t="s">
        <v>81</v>
      </c>
      <c r="C45" t="s">
        <v>44</v>
      </c>
      <c r="D45" t="s">
        <v>43</v>
      </c>
      <c r="F45" t="s">
        <v>46</v>
      </c>
      <c r="G45" t="s">
        <v>43</v>
      </c>
    </row>
    <row r="46" spans="2:7" x14ac:dyDescent="0.25">
      <c r="B46" s="96" t="s">
        <v>81</v>
      </c>
      <c r="C46" t="s">
        <v>60</v>
      </c>
      <c r="D46" t="s">
        <v>59</v>
      </c>
      <c r="F46" t="s">
        <v>92</v>
      </c>
      <c r="G46" t="s">
        <v>55</v>
      </c>
    </row>
    <row r="47" spans="2:7" x14ac:dyDescent="0.25">
      <c r="B47" s="96" t="s">
        <v>81</v>
      </c>
      <c r="C47" t="s">
        <v>56</v>
      </c>
      <c r="D47" t="s">
        <v>55</v>
      </c>
      <c r="F47" t="s">
        <v>91</v>
      </c>
      <c r="G47" t="s">
        <v>55</v>
      </c>
    </row>
    <row r="48" spans="2:7" x14ac:dyDescent="0.25">
      <c r="B48" s="96" t="s">
        <v>81</v>
      </c>
      <c r="C48" t="s">
        <v>98</v>
      </c>
      <c r="D48" t="s">
        <v>96</v>
      </c>
      <c r="F48" t="s">
        <v>62</v>
      </c>
      <c r="G48" t="s">
        <v>96</v>
      </c>
    </row>
    <row r="49" spans="2:7" x14ac:dyDescent="0.25">
      <c r="B49" s="96" t="s">
        <v>81</v>
      </c>
      <c r="C49" t="s">
        <v>93</v>
      </c>
      <c r="D49" t="s">
        <v>85</v>
      </c>
      <c r="F49" t="s">
        <v>57</v>
      </c>
      <c r="G49" t="s">
        <v>85</v>
      </c>
    </row>
    <row r="50" spans="2:7" x14ac:dyDescent="0.25">
      <c r="B50" s="96"/>
    </row>
    <row r="51" spans="2:7" x14ac:dyDescent="0.25">
      <c r="B51" s="96"/>
      <c r="F51" t="s">
        <v>184</v>
      </c>
    </row>
    <row r="52" spans="2:7" x14ac:dyDescent="0.25">
      <c r="B52" s="96"/>
    </row>
    <row r="53" spans="2:7" x14ac:dyDescent="0.25">
      <c r="B53" s="96"/>
    </row>
    <row r="54" spans="2:7" x14ac:dyDescent="0.25">
      <c r="B54" s="96"/>
    </row>
    <row r="55" spans="2:7" x14ac:dyDescent="0.25">
      <c r="B55" s="96"/>
    </row>
    <row r="56" spans="2:7" x14ac:dyDescent="0.25">
      <c r="B56" s="96"/>
    </row>
    <row r="57" spans="2:7" x14ac:dyDescent="0.25">
      <c r="B57" s="96"/>
    </row>
    <row r="58" spans="2:7" x14ac:dyDescent="0.25">
      <c r="B58" s="96"/>
    </row>
    <row r="59" spans="2:7" x14ac:dyDescent="0.25">
      <c r="B59" s="96"/>
    </row>
    <row r="60" spans="2:7" x14ac:dyDescent="0.25">
      <c r="B60" s="96"/>
    </row>
    <row r="61" spans="2:7" x14ac:dyDescent="0.25">
      <c r="B61" s="96"/>
    </row>
    <row r="62" spans="2:7" x14ac:dyDescent="0.25">
      <c r="B62" s="96"/>
    </row>
    <row r="63" spans="2:7" x14ac:dyDescent="0.25">
      <c r="B63" s="96"/>
    </row>
    <row r="64" spans="2:7" x14ac:dyDescent="0.25">
      <c r="B64" s="96"/>
    </row>
    <row r="65" spans="2:5" x14ac:dyDescent="0.25">
      <c r="B65" s="96"/>
    </row>
    <row r="66" spans="2:5" x14ac:dyDescent="0.25">
      <c r="B66" s="96"/>
    </row>
    <row r="67" spans="2:5" x14ac:dyDescent="0.25">
      <c r="B67" s="96"/>
      <c r="E67" s="96"/>
    </row>
    <row r="68" spans="2:5" x14ac:dyDescent="0.25">
      <c r="B68" s="96"/>
      <c r="E68" s="96"/>
    </row>
    <row r="69" spans="2:5" x14ac:dyDescent="0.25">
      <c r="B69" s="96"/>
      <c r="E69" s="96"/>
    </row>
    <row r="70" spans="2:5" x14ac:dyDescent="0.25">
      <c r="B70" s="96"/>
      <c r="E70" s="96"/>
    </row>
    <row r="71" spans="2:5" x14ac:dyDescent="0.25">
      <c r="B71" s="96"/>
      <c r="E71" s="96"/>
    </row>
    <row r="72" spans="2:5" x14ac:dyDescent="0.25">
      <c r="B72" s="96"/>
      <c r="E72" s="96"/>
    </row>
    <row r="73" spans="2:5" x14ac:dyDescent="0.25">
      <c r="E73" s="96"/>
    </row>
    <row r="74" spans="2:5" x14ac:dyDescent="0.25">
      <c r="E74" s="96"/>
    </row>
    <row r="75" spans="2:5" x14ac:dyDescent="0.25">
      <c r="E75" s="96"/>
    </row>
    <row r="76" spans="2:5" x14ac:dyDescent="0.25">
      <c r="E76" s="96"/>
    </row>
    <row r="77" spans="2:5" x14ac:dyDescent="0.25">
      <c r="E77" s="96"/>
    </row>
    <row r="78" spans="2:5" x14ac:dyDescent="0.25">
      <c r="E78" s="96"/>
    </row>
    <row r="79" spans="2:5" x14ac:dyDescent="0.25">
      <c r="E79" s="96"/>
    </row>
    <row r="80" spans="2:5" x14ac:dyDescent="0.25">
      <c r="E80" s="96"/>
    </row>
    <row r="81" spans="5:5" x14ac:dyDescent="0.25">
      <c r="E81" s="96"/>
    </row>
    <row r="82" spans="5:5" x14ac:dyDescent="0.25">
      <c r="E82" s="96"/>
    </row>
    <row r="83" spans="5:5" x14ac:dyDescent="0.25">
      <c r="E83" s="96"/>
    </row>
    <row r="84" spans="5:5" x14ac:dyDescent="0.25">
      <c r="E84" s="96"/>
    </row>
    <row r="85" spans="5:5" x14ac:dyDescent="0.25">
      <c r="E85" s="96"/>
    </row>
    <row r="86" spans="5:5" x14ac:dyDescent="0.25">
      <c r="E86" s="96"/>
    </row>
    <row r="87" spans="5:5" x14ac:dyDescent="0.25">
      <c r="E87" s="96"/>
    </row>
    <row r="88" spans="5:5" x14ac:dyDescent="0.25">
      <c r="E88" s="96"/>
    </row>
  </sheetData>
  <pageMargins left="0" right="0" top="0" bottom="0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workbookViewId="0">
      <selection activeCell="L16" sqref="L16"/>
    </sheetView>
  </sheetViews>
  <sheetFormatPr defaultRowHeight="15" x14ac:dyDescent="0.25"/>
  <cols>
    <col min="1" max="1" width="5.7109375" customWidth="1"/>
    <col min="2" max="2" width="20.7109375" customWidth="1"/>
    <col min="3" max="3" width="18.7109375" customWidth="1"/>
    <col min="5" max="5" width="20.7109375" customWidth="1"/>
    <col min="6" max="6" width="18.7109375" customWidth="1"/>
  </cols>
  <sheetData>
    <row r="1" spans="1:9" ht="21" x14ac:dyDescent="0.35">
      <c r="A1" s="76"/>
      <c r="B1" s="77"/>
      <c r="C1" s="80" t="s">
        <v>65</v>
      </c>
      <c r="D1" s="81"/>
      <c r="E1" s="82"/>
      <c r="F1" s="76"/>
      <c r="G1" s="76"/>
      <c r="H1" s="76"/>
      <c r="I1" s="76"/>
    </row>
    <row r="2" spans="1:9" ht="15.75" x14ac:dyDescent="0.25">
      <c r="A2" s="76"/>
      <c r="B2" s="76"/>
      <c r="C2" s="76"/>
      <c r="D2" s="76"/>
      <c r="E2" s="76"/>
      <c r="F2" s="76"/>
      <c r="G2" s="76"/>
      <c r="H2" s="76"/>
      <c r="I2" s="76"/>
    </row>
    <row r="3" spans="1:9" ht="15.75" x14ac:dyDescent="0.25">
      <c r="A3" s="76"/>
      <c r="B3" s="78" t="s">
        <v>37</v>
      </c>
      <c r="C3" s="78" t="s">
        <v>38</v>
      </c>
      <c r="D3" s="78" t="s">
        <v>39</v>
      </c>
      <c r="E3" s="78" t="s">
        <v>37</v>
      </c>
      <c r="F3" s="78" t="s">
        <v>38</v>
      </c>
      <c r="G3" s="78" t="s">
        <v>39</v>
      </c>
      <c r="H3" s="78" t="s">
        <v>66</v>
      </c>
      <c r="I3" s="78" t="s">
        <v>67</v>
      </c>
    </row>
    <row r="4" spans="1:9" ht="15.75" x14ac:dyDescent="0.25">
      <c r="A4" s="76">
        <v>1</v>
      </c>
      <c r="B4" s="79" t="s">
        <v>93</v>
      </c>
      <c r="C4" s="79" t="s">
        <v>55</v>
      </c>
      <c r="D4" s="79"/>
      <c r="E4" s="79" t="s">
        <v>57</v>
      </c>
      <c r="F4" s="79" t="s">
        <v>55</v>
      </c>
      <c r="G4" s="79"/>
      <c r="H4" s="79"/>
      <c r="I4" s="78"/>
    </row>
    <row r="5" spans="1:9" ht="15.75" x14ac:dyDescent="0.25">
      <c r="A5" s="76">
        <v>2</v>
      </c>
      <c r="B5" s="79" t="s">
        <v>62</v>
      </c>
      <c r="C5" s="79" t="s">
        <v>96</v>
      </c>
      <c r="D5" s="79"/>
      <c r="E5" s="79" t="s">
        <v>98</v>
      </c>
      <c r="F5" s="79" t="s">
        <v>96</v>
      </c>
      <c r="G5" s="79"/>
      <c r="H5" s="79"/>
      <c r="I5" s="78"/>
    </row>
    <row r="6" spans="1:9" ht="15.75" x14ac:dyDescent="0.25">
      <c r="A6" s="76">
        <v>3</v>
      </c>
      <c r="B6" s="79" t="s">
        <v>54</v>
      </c>
      <c r="C6" s="79" t="s">
        <v>53</v>
      </c>
      <c r="D6" s="79"/>
      <c r="E6" s="79" t="s">
        <v>99</v>
      </c>
      <c r="F6" s="79" t="s">
        <v>96</v>
      </c>
      <c r="G6" s="79"/>
      <c r="H6" s="79"/>
      <c r="I6" s="78"/>
    </row>
    <row r="7" spans="1:9" ht="15.75" x14ac:dyDescent="0.25">
      <c r="A7" s="76">
        <v>4</v>
      </c>
      <c r="B7" s="79" t="s">
        <v>101</v>
      </c>
      <c r="C7" s="79" t="s">
        <v>96</v>
      </c>
      <c r="D7" s="79"/>
      <c r="E7" s="79" t="s">
        <v>100</v>
      </c>
      <c r="F7" s="79" t="s">
        <v>96</v>
      </c>
      <c r="G7" s="79"/>
      <c r="H7" s="79"/>
      <c r="I7" s="78"/>
    </row>
    <row r="8" spans="1:9" ht="15.75" x14ac:dyDescent="0.25">
      <c r="A8" s="76">
        <v>5</v>
      </c>
      <c r="B8" s="79" t="s">
        <v>42</v>
      </c>
      <c r="C8" s="79" t="s">
        <v>85</v>
      </c>
      <c r="D8" s="79"/>
      <c r="E8" s="79" t="s">
        <v>48</v>
      </c>
      <c r="F8" s="79" t="s">
        <v>49</v>
      </c>
      <c r="G8" s="79"/>
      <c r="H8" s="79"/>
      <c r="I8" s="78"/>
    </row>
    <row r="9" spans="1:9" ht="15.75" x14ac:dyDescent="0.25">
      <c r="A9" s="76">
        <v>6</v>
      </c>
      <c r="B9" s="79" t="s">
        <v>89</v>
      </c>
      <c r="C9" s="79" t="s">
        <v>88</v>
      </c>
      <c r="D9" s="79"/>
      <c r="E9" s="79" t="s">
        <v>90</v>
      </c>
      <c r="F9" s="79" t="s">
        <v>88</v>
      </c>
      <c r="G9" s="79"/>
      <c r="H9" s="79"/>
      <c r="I9" s="78"/>
    </row>
    <row r="10" spans="1:9" ht="15.75" x14ac:dyDescent="0.25">
      <c r="A10" s="76">
        <v>7</v>
      </c>
      <c r="B10" s="79" t="s">
        <v>50</v>
      </c>
      <c r="C10" s="79" t="s">
        <v>88</v>
      </c>
      <c r="D10" s="79"/>
      <c r="E10" s="79" t="s">
        <v>58</v>
      </c>
      <c r="F10" s="79" t="s">
        <v>88</v>
      </c>
      <c r="G10" s="79"/>
      <c r="H10" s="79"/>
      <c r="I10" s="78"/>
    </row>
    <row r="11" spans="1:9" ht="15.75" x14ac:dyDescent="0.25">
      <c r="A11" s="76">
        <v>8</v>
      </c>
      <c r="B11" s="79" t="s">
        <v>51</v>
      </c>
      <c r="C11" s="79" t="s">
        <v>94</v>
      </c>
      <c r="D11" s="79"/>
      <c r="E11" s="79" t="s">
        <v>106</v>
      </c>
      <c r="F11" s="79" t="s">
        <v>94</v>
      </c>
      <c r="G11" s="79"/>
      <c r="H11" s="79"/>
      <c r="I11" s="78"/>
    </row>
    <row r="12" spans="1:9" ht="15.75" x14ac:dyDescent="0.25">
      <c r="A12" s="76">
        <v>9</v>
      </c>
      <c r="B12" s="79" t="s">
        <v>46</v>
      </c>
      <c r="C12" s="79" t="s">
        <v>43</v>
      </c>
      <c r="D12" s="79"/>
      <c r="E12" s="79" t="s">
        <v>44</v>
      </c>
      <c r="F12" s="79" t="s">
        <v>43</v>
      </c>
      <c r="G12" s="79"/>
      <c r="H12" s="79"/>
      <c r="I12" s="78"/>
    </row>
    <row r="13" spans="1:9" ht="15.75" x14ac:dyDescent="0.25">
      <c r="A13" s="76">
        <v>10</v>
      </c>
      <c r="B13" s="79" t="s">
        <v>45</v>
      </c>
      <c r="C13" s="79" t="s">
        <v>43</v>
      </c>
      <c r="D13" s="79"/>
      <c r="E13" s="79" t="s">
        <v>107</v>
      </c>
      <c r="F13" s="79" t="s">
        <v>43</v>
      </c>
      <c r="G13" s="79"/>
      <c r="H13" s="79"/>
      <c r="I13" s="78"/>
    </row>
    <row r="14" spans="1:9" ht="15.75" x14ac:dyDescent="0.25">
      <c r="A14" s="76">
        <v>11</v>
      </c>
      <c r="B14" s="79" t="s">
        <v>52</v>
      </c>
      <c r="C14" s="79" t="s">
        <v>85</v>
      </c>
      <c r="D14" s="79"/>
      <c r="E14" s="79" t="s">
        <v>86</v>
      </c>
      <c r="F14" s="79" t="s">
        <v>85</v>
      </c>
      <c r="G14" s="79"/>
      <c r="H14" s="79"/>
      <c r="I14" s="78"/>
    </row>
    <row r="15" spans="1:9" ht="15.75" x14ac:dyDescent="0.25">
      <c r="A15" s="76">
        <v>12</v>
      </c>
      <c r="B15" s="79" t="s">
        <v>56</v>
      </c>
      <c r="C15" s="79" t="s">
        <v>55</v>
      </c>
      <c r="D15" s="79"/>
      <c r="E15" s="79" t="s">
        <v>91</v>
      </c>
      <c r="F15" s="79" t="s">
        <v>55</v>
      </c>
      <c r="G15" s="79"/>
      <c r="H15" s="79"/>
      <c r="I15" s="78"/>
    </row>
    <row r="16" spans="1:9" ht="15.75" x14ac:dyDescent="0.25">
      <c r="A16" s="76">
        <v>13</v>
      </c>
      <c r="B16" s="79" t="s">
        <v>63</v>
      </c>
      <c r="C16" s="79" t="s">
        <v>47</v>
      </c>
      <c r="D16" s="79"/>
      <c r="E16" s="79" t="s">
        <v>64</v>
      </c>
      <c r="F16" s="79" t="s">
        <v>47</v>
      </c>
      <c r="G16" s="79"/>
      <c r="H16" s="79"/>
      <c r="I16" s="78"/>
    </row>
    <row r="17" spans="1:10" ht="15.75" x14ac:dyDescent="0.25">
      <c r="A17" s="76">
        <v>14</v>
      </c>
      <c r="B17" s="79" t="s">
        <v>61</v>
      </c>
      <c r="C17" s="79" t="s">
        <v>151</v>
      </c>
      <c r="D17" s="79"/>
      <c r="E17" s="79" t="s">
        <v>87</v>
      </c>
      <c r="F17" s="79" t="s">
        <v>85</v>
      </c>
      <c r="G17" s="79"/>
      <c r="H17" s="79"/>
      <c r="I17" s="78"/>
    </row>
    <row r="18" spans="1:10" ht="15.75" x14ac:dyDescent="0.25">
      <c r="A18" s="76">
        <v>15</v>
      </c>
      <c r="B18" s="79" t="s">
        <v>104</v>
      </c>
      <c r="C18" s="79" t="s">
        <v>105</v>
      </c>
      <c r="D18" s="79"/>
      <c r="E18" s="79" t="s">
        <v>95</v>
      </c>
      <c r="F18" s="79" t="s">
        <v>97</v>
      </c>
      <c r="G18" s="79"/>
      <c r="H18" s="79"/>
      <c r="I18" s="78"/>
    </row>
    <row r="19" spans="1:10" ht="15.75" x14ac:dyDescent="0.25">
      <c r="A19" s="76">
        <v>16</v>
      </c>
      <c r="B19" s="79" t="s">
        <v>60</v>
      </c>
      <c r="C19" s="79" t="s">
        <v>59</v>
      </c>
      <c r="D19" s="79"/>
      <c r="E19" s="79" t="s">
        <v>92</v>
      </c>
      <c r="F19" s="79" t="s">
        <v>55</v>
      </c>
      <c r="G19" s="79"/>
      <c r="H19" s="79"/>
      <c r="I19" s="78"/>
    </row>
    <row r="20" spans="1:10" ht="15.75" x14ac:dyDescent="0.25">
      <c r="A20" s="111"/>
      <c r="B20" s="111"/>
      <c r="C20" s="111"/>
      <c r="D20" s="111"/>
      <c r="E20" s="111"/>
      <c r="F20" s="111"/>
      <c r="G20" s="111"/>
      <c r="H20" s="111"/>
      <c r="I20" s="112"/>
      <c r="J20" s="109"/>
    </row>
    <row r="21" spans="1:10" ht="15.75" x14ac:dyDescent="0.25">
      <c r="A21" s="111"/>
      <c r="B21" s="111"/>
      <c r="C21" s="111"/>
      <c r="D21" s="111"/>
      <c r="E21" s="111"/>
      <c r="F21" s="111"/>
      <c r="G21" s="111"/>
      <c r="H21" s="111"/>
      <c r="I21" s="112"/>
      <c r="J21" s="109"/>
    </row>
    <row r="22" spans="1:10" ht="15.75" x14ac:dyDescent="0.25">
      <c r="A22" s="111"/>
      <c r="B22" s="111"/>
      <c r="C22" s="111"/>
      <c r="D22" s="111"/>
      <c r="E22" s="111"/>
      <c r="F22" s="111"/>
      <c r="G22" s="111"/>
      <c r="H22" s="111"/>
      <c r="I22" s="112"/>
      <c r="J22" s="109"/>
    </row>
    <row r="23" spans="1:10" ht="15.75" x14ac:dyDescent="0.25">
      <c r="A23" s="111"/>
      <c r="B23" s="111"/>
      <c r="C23" s="111"/>
      <c r="D23" s="111"/>
      <c r="E23" s="111"/>
      <c r="F23" s="111"/>
      <c r="G23" s="111"/>
      <c r="H23" s="111"/>
      <c r="I23" s="112"/>
      <c r="J23" s="109"/>
    </row>
    <row r="24" spans="1:10" ht="15.75" x14ac:dyDescent="0.25">
      <c r="A24" s="111"/>
      <c r="B24" s="111"/>
      <c r="C24" s="111"/>
      <c r="D24" s="111"/>
      <c r="E24" s="111"/>
      <c r="F24" s="111"/>
      <c r="G24" s="111"/>
      <c r="H24" s="111"/>
      <c r="I24" s="112"/>
      <c r="J24" s="109"/>
    </row>
    <row r="25" spans="1:10" ht="15.75" x14ac:dyDescent="0.25">
      <c r="A25" s="111"/>
      <c r="B25" s="111"/>
      <c r="C25" s="111"/>
      <c r="D25" s="111"/>
      <c r="E25" s="111"/>
      <c r="F25" s="111"/>
      <c r="G25" s="111"/>
      <c r="H25" s="111"/>
      <c r="I25" s="112"/>
      <c r="J25" s="109"/>
    </row>
    <row r="26" spans="1:10" x14ac:dyDescent="0.25">
      <c r="A26" s="109"/>
      <c r="B26" s="109"/>
      <c r="C26" s="109"/>
      <c r="D26" s="109"/>
      <c r="E26" s="109"/>
      <c r="F26" s="109"/>
      <c r="G26" s="109"/>
      <c r="H26" s="109"/>
      <c r="I26" s="109"/>
      <c r="J26" s="109"/>
    </row>
    <row r="27" spans="1:10" x14ac:dyDescent="0.25">
      <c r="A27" s="109"/>
      <c r="B27" s="109"/>
      <c r="C27" s="109"/>
      <c r="D27" s="109"/>
      <c r="E27" s="109"/>
      <c r="F27" s="109"/>
      <c r="G27" s="109"/>
      <c r="H27" s="109"/>
      <c r="I27" s="109"/>
      <c r="J27" s="109"/>
    </row>
    <row r="28" spans="1:10" x14ac:dyDescent="0.25">
      <c r="A28" s="109"/>
      <c r="B28" s="109"/>
      <c r="C28" s="109"/>
      <c r="D28" s="109"/>
      <c r="E28" s="109"/>
      <c r="F28" s="109"/>
      <c r="G28" s="109"/>
      <c r="H28" s="109"/>
      <c r="I28" s="109"/>
      <c r="J28" s="109"/>
    </row>
    <row r="29" spans="1:10" x14ac:dyDescent="0.25">
      <c r="A29" s="109"/>
      <c r="B29" s="109"/>
      <c r="C29" s="109"/>
      <c r="D29" s="109"/>
      <c r="E29" s="109"/>
      <c r="F29" s="109"/>
      <c r="G29" s="109"/>
      <c r="H29" s="109"/>
      <c r="I29" s="109"/>
      <c r="J29" s="109"/>
    </row>
    <row r="30" spans="1:10" x14ac:dyDescent="0.25">
      <c r="A30" s="109"/>
      <c r="B30" s="109"/>
      <c r="C30" s="109"/>
      <c r="D30" s="109"/>
      <c r="E30" s="109"/>
      <c r="F30" s="109"/>
      <c r="G30" s="109"/>
      <c r="H30" s="109"/>
      <c r="I30" s="109"/>
      <c r="J30" s="109"/>
    </row>
    <row r="31" spans="1:10" x14ac:dyDescent="0.25">
      <c r="A31" s="109"/>
      <c r="B31" s="109"/>
      <c r="C31" s="109"/>
      <c r="D31" s="109"/>
      <c r="E31" s="109"/>
      <c r="F31" s="109"/>
      <c r="G31" s="109"/>
      <c r="H31" s="109"/>
      <c r="I31" s="109"/>
      <c r="J31" s="109"/>
    </row>
    <row r="32" spans="1:10" x14ac:dyDescent="0.25">
      <c r="A32" s="109"/>
      <c r="B32" s="109"/>
      <c r="C32" s="109"/>
      <c r="D32" s="109"/>
      <c r="E32" s="109"/>
      <c r="F32" s="109"/>
      <c r="G32" s="109"/>
      <c r="H32" s="109"/>
      <c r="I32" s="109"/>
      <c r="J32" s="109"/>
    </row>
    <row r="33" spans="1:10" x14ac:dyDescent="0.25">
      <c r="A33" s="109"/>
      <c r="B33" s="109"/>
      <c r="C33" s="109"/>
      <c r="D33" s="109"/>
      <c r="E33" s="109"/>
      <c r="F33" s="109"/>
      <c r="G33" s="109"/>
      <c r="H33" s="109"/>
      <c r="I33" s="109"/>
      <c r="J33" s="109"/>
    </row>
    <row r="34" spans="1:10" x14ac:dyDescent="0.25">
      <c r="A34" s="109"/>
      <c r="B34" s="109"/>
      <c r="C34" s="109"/>
      <c r="D34" s="109"/>
      <c r="E34" s="109"/>
      <c r="F34" s="109"/>
      <c r="G34" s="109"/>
      <c r="H34" s="109"/>
      <c r="I34" s="109"/>
      <c r="J34" s="109"/>
    </row>
    <row r="35" spans="1:10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</row>
    <row r="36" spans="1:10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</row>
    <row r="37" spans="1:10" ht="15.75" x14ac:dyDescent="0.25">
      <c r="A37" s="109"/>
      <c r="B37" s="111"/>
      <c r="C37" s="111"/>
      <c r="D37" s="111"/>
      <c r="E37" s="111"/>
      <c r="F37" s="111"/>
      <c r="G37" s="109"/>
      <c r="H37" s="109"/>
      <c r="I37" s="109"/>
      <c r="J37" s="109"/>
    </row>
    <row r="38" spans="1:10" ht="15.75" x14ac:dyDescent="0.25">
      <c r="A38" s="109"/>
      <c r="B38" s="111"/>
      <c r="C38" s="111"/>
      <c r="D38" s="111"/>
      <c r="E38" s="111"/>
      <c r="F38" s="111"/>
      <c r="G38" s="109"/>
      <c r="H38" s="109"/>
      <c r="I38" s="109"/>
      <c r="J38" s="109"/>
    </row>
    <row r="39" spans="1:10" ht="15.75" x14ac:dyDescent="0.25">
      <c r="A39" s="109"/>
      <c r="B39" s="111"/>
      <c r="C39" s="111"/>
      <c r="D39" s="111"/>
      <c r="E39" s="111"/>
      <c r="F39" s="111"/>
      <c r="G39" s="109"/>
      <c r="H39" s="109"/>
      <c r="I39" s="109"/>
      <c r="J39" s="109"/>
    </row>
    <row r="40" spans="1:10" ht="15.75" x14ac:dyDescent="0.25">
      <c r="A40" s="109"/>
      <c r="B40" s="111"/>
      <c r="C40" s="111"/>
      <c r="D40" s="111"/>
      <c r="E40" s="111"/>
      <c r="F40" s="111"/>
      <c r="G40" s="109"/>
      <c r="H40" s="109"/>
      <c r="I40" s="109"/>
      <c r="J40" s="109"/>
    </row>
    <row r="41" spans="1:10" ht="15.75" x14ac:dyDescent="0.25">
      <c r="A41" s="109"/>
      <c r="B41" s="111"/>
      <c r="C41" s="111"/>
      <c r="D41" s="111"/>
      <c r="E41" s="111"/>
      <c r="F41" s="111"/>
      <c r="G41" s="109"/>
      <c r="H41" s="109"/>
      <c r="I41" s="109"/>
      <c r="J41" s="109"/>
    </row>
    <row r="42" spans="1:10" ht="15.75" x14ac:dyDescent="0.25">
      <c r="A42" s="109"/>
      <c r="B42" s="111"/>
      <c r="C42" s="111"/>
      <c r="D42" s="111"/>
      <c r="E42" s="111"/>
      <c r="F42" s="111"/>
      <c r="G42" s="109"/>
      <c r="H42" s="109"/>
      <c r="I42" s="109"/>
      <c r="J42" s="109"/>
    </row>
    <row r="43" spans="1:10" ht="15.75" x14ac:dyDescent="0.25">
      <c r="A43" s="109"/>
      <c r="B43" s="111"/>
      <c r="C43" s="111"/>
      <c r="D43" s="111"/>
      <c r="E43" s="111"/>
      <c r="F43" s="111"/>
      <c r="G43" s="109"/>
      <c r="H43" s="109"/>
      <c r="I43" s="109"/>
      <c r="J43" s="109"/>
    </row>
    <row r="44" spans="1:10" ht="15.75" x14ac:dyDescent="0.25">
      <c r="A44" s="109"/>
      <c r="B44" s="111"/>
      <c r="C44" s="111"/>
      <c r="D44" s="111"/>
      <c r="E44" s="111"/>
      <c r="F44" s="111"/>
      <c r="G44" s="109"/>
      <c r="H44" s="109"/>
      <c r="I44" s="109"/>
      <c r="J44" s="109"/>
    </row>
    <row r="45" spans="1:10" ht="15.75" x14ac:dyDescent="0.25">
      <c r="A45" s="109"/>
      <c r="B45" s="111"/>
      <c r="C45" s="111"/>
      <c r="D45" s="111"/>
      <c r="E45" s="111"/>
      <c r="F45" s="111"/>
      <c r="G45" s="109"/>
      <c r="H45" s="109"/>
      <c r="I45" s="109"/>
      <c r="J45" s="109"/>
    </row>
    <row r="46" spans="1:10" ht="15.75" x14ac:dyDescent="0.25">
      <c r="A46" s="109"/>
      <c r="B46" s="111"/>
      <c r="C46" s="111"/>
      <c r="D46" s="111"/>
      <c r="E46" s="111"/>
      <c r="F46" s="111"/>
      <c r="G46" s="109"/>
      <c r="H46" s="109"/>
      <c r="I46" s="109"/>
      <c r="J46" s="109"/>
    </row>
    <row r="47" spans="1:10" ht="15.75" x14ac:dyDescent="0.25">
      <c r="A47" s="109"/>
      <c r="B47" s="111"/>
      <c r="C47" s="111"/>
      <c r="D47" s="111"/>
      <c r="E47" s="111"/>
      <c r="F47" s="111"/>
      <c r="G47" s="109"/>
      <c r="H47" s="109"/>
      <c r="I47" s="109"/>
      <c r="J47" s="109"/>
    </row>
    <row r="48" spans="1:10" ht="15.75" x14ac:dyDescent="0.25">
      <c r="A48" s="109"/>
      <c r="B48" s="111"/>
      <c r="C48" s="111"/>
      <c r="D48" s="111"/>
      <c r="E48" s="111"/>
      <c r="F48" s="111"/>
      <c r="G48" s="109"/>
      <c r="H48" s="109"/>
      <c r="I48" s="109"/>
      <c r="J48" s="109"/>
    </row>
    <row r="49" spans="1:10" ht="15.75" x14ac:dyDescent="0.25">
      <c r="A49" s="109"/>
      <c r="B49" s="111"/>
      <c r="C49" s="111"/>
      <c r="D49" s="111"/>
      <c r="E49" s="111"/>
      <c r="F49" s="111"/>
      <c r="G49" s="109"/>
      <c r="H49" s="109"/>
      <c r="I49" s="109"/>
      <c r="J49" s="109"/>
    </row>
    <row r="50" spans="1:10" ht="15.75" x14ac:dyDescent="0.25">
      <c r="A50" s="109"/>
      <c r="B50" s="111"/>
      <c r="C50" s="111"/>
      <c r="D50" s="111"/>
      <c r="E50" s="111"/>
      <c r="F50" s="111"/>
      <c r="G50" s="109"/>
      <c r="H50" s="109"/>
      <c r="I50" s="109"/>
      <c r="J50" s="109"/>
    </row>
    <row r="51" spans="1:10" ht="15.75" x14ac:dyDescent="0.25">
      <c r="A51" s="109"/>
      <c r="B51" s="111"/>
      <c r="C51" s="111"/>
      <c r="D51" s="111"/>
      <c r="E51" s="111"/>
      <c r="F51" s="111"/>
      <c r="G51" s="109"/>
      <c r="H51" s="109"/>
      <c r="I51" s="109"/>
      <c r="J51" s="109"/>
    </row>
    <row r="52" spans="1:10" ht="15.75" x14ac:dyDescent="0.25">
      <c r="A52" s="109"/>
      <c r="B52" s="111"/>
      <c r="C52" s="111"/>
      <c r="D52" s="111"/>
      <c r="E52" s="111"/>
      <c r="F52" s="111"/>
      <c r="G52" s="109"/>
      <c r="H52" s="109"/>
      <c r="I52" s="109"/>
      <c r="J52" s="109"/>
    </row>
    <row r="53" spans="1:10" ht="15.75" x14ac:dyDescent="0.25">
      <c r="A53" s="109"/>
      <c r="B53" s="111"/>
      <c r="C53" s="111"/>
      <c r="D53" s="111"/>
      <c r="E53" s="111"/>
      <c r="F53" s="111"/>
      <c r="G53" s="109"/>
      <c r="H53" s="109"/>
      <c r="I53" s="109"/>
      <c r="J53" s="109"/>
    </row>
    <row r="54" spans="1:10" ht="15.75" x14ac:dyDescent="0.25">
      <c r="A54" s="109"/>
      <c r="B54" s="111"/>
      <c r="C54" s="111"/>
      <c r="D54" s="111"/>
      <c r="E54" s="111"/>
      <c r="F54" s="111"/>
      <c r="G54" s="109"/>
      <c r="H54" s="109"/>
      <c r="I54" s="109"/>
      <c r="J54" s="109"/>
    </row>
    <row r="55" spans="1:10" ht="15.75" x14ac:dyDescent="0.25">
      <c r="A55" s="109"/>
      <c r="B55" s="111"/>
      <c r="C55" s="111"/>
      <c r="D55" s="111"/>
      <c r="E55" s="111"/>
      <c r="F55" s="111"/>
      <c r="G55" s="109"/>
      <c r="H55" s="109"/>
      <c r="I55" s="109"/>
      <c r="J55" s="109"/>
    </row>
    <row r="56" spans="1:10" ht="15.75" x14ac:dyDescent="0.25">
      <c r="A56" s="109"/>
      <c r="B56" s="111"/>
      <c r="C56" s="111"/>
      <c r="D56" s="111"/>
      <c r="E56" s="111"/>
      <c r="F56" s="111"/>
      <c r="G56" s="109"/>
      <c r="H56" s="109"/>
      <c r="I56" s="109"/>
      <c r="J56" s="109"/>
    </row>
    <row r="57" spans="1:10" ht="15.75" x14ac:dyDescent="0.25">
      <c r="A57" s="109"/>
      <c r="B57" s="111"/>
      <c r="C57" s="111"/>
      <c r="D57" s="111"/>
      <c r="E57" s="111"/>
      <c r="F57" s="111"/>
      <c r="G57" s="109"/>
      <c r="H57" s="109"/>
      <c r="I57" s="109"/>
      <c r="J57" s="109"/>
    </row>
    <row r="58" spans="1:10" ht="15.75" x14ac:dyDescent="0.25">
      <c r="A58" s="109"/>
      <c r="B58" s="111"/>
      <c r="C58" s="111"/>
      <c r="D58" s="111"/>
      <c r="E58" s="111"/>
      <c r="F58" s="111"/>
      <c r="G58" s="109"/>
      <c r="H58" s="109"/>
      <c r="I58" s="109"/>
      <c r="J58" s="109"/>
    </row>
    <row r="59" spans="1:10" x14ac:dyDescent="0.25">
      <c r="A59" s="109"/>
      <c r="B59" s="109"/>
      <c r="C59" s="109"/>
      <c r="D59" s="109"/>
      <c r="E59" s="109"/>
      <c r="F59" s="109"/>
      <c r="G59" s="109"/>
      <c r="H59" s="109"/>
      <c r="I59" s="109"/>
      <c r="J59" s="109"/>
    </row>
    <row r="60" spans="1:10" x14ac:dyDescent="0.25">
      <c r="A60" s="109"/>
      <c r="B60" s="109"/>
      <c r="C60" s="109"/>
      <c r="D60" s="109"/>
      <c r="E60" s="109"/>
      <c r="F60" s="109"/>
      <c r="G60" s="109"/>
      <c r="H60" s="109"/>
      <c r="I60" s="109"/>
      <c r="J60" s="109"/>
    </row>
    <row r="61" spans="1:10" x14ac:dyDescent="0.25">
      <c r="A61" s="109"/>
      <c r="B61" s="109"/>
      <c r="C61" s="109"/>
      <c r="D61" s="109"/>
      <c r="E61" s="109"/>
      <c r="F61" s="109"/>
      <c r="G61" s="109"/>
      <c r="H61" s="109"/>
      <c r="I61" s="109"/>
      <c r="J61" s="109"/>
    </row>
    <row r="62" spans="1:10" x14ac:dyDescent="0.25">
      <c r="A62" s="109"/>
      <c r="B62" s="109"/>
      <c r="C62" s="109"/>
      <c r="D62" s="109"/>
      <c r="E62" s="109"/>
      <c r="F62" s="109"/>
      <c r="G62" s="109"/>
      <c r="H62" s="109"/>
      <c r="I62" s="109"/>
      <c r="J62" s="109"/>
    </row>
    <row r="63" spans="1:10" x14ac:dyDescent="0.25">
      <c r="A63" s="109"/>
      <c r="B63" s="109"/>
      <c r="C63" s="109"/>
      <c r="D63" s="109"/>
      <c r="E63" s="109"/>
      <c r="F63" s="109"/>
      <c r="G63" s="109"/>
      <c r="H63" s="109"/>
      <c r="I63" s="109"/>
      <c r="J63" s="109"/>
    </row>
    <row r="64" spans="1:10" x14ac:dyDescent="0.25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x14ac:dyDescent="0.25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  <row r="66" spans="1:10" x14ac:dyDescent="0.25">
      <c r="A66" s="109"/>
      <c r="B66" s="109"/>
      <c r="C66" s="109"/>
      <c r="D66" s="109"/>
      <c r="E66" s="109"/>
      <c r="F66" s="109"/>
      <c r="G66" s="109"/>
      <c r="H66" s="109"/>
      <c r="I66" s="109"/>
      <c r="J66" s="109"/>
    </row>
    <row r="67" spans="1:10" x14ac:dyDescent="0.25">
      <c r="A67" s="109"/>
      <c r="B67" s="109"/>
      <c r="C67" s="109"/>
      <c r="D67" s="109"/>
      <c r="E67" s="109"/>
      <c r="F67" s="109"/>
      <c r="G67" s="109"/>
      <c r="H67" s="109"/>
      <c r="I67" s="109"/>
      <c r="J67" s="109"/>
    </row>
    <row r="68" spans="1:10" x14ac:dyDescent="0.25">
      <c r="A68" s="109"/>
      <c r="B68" s="109"/>
      <c r="C68" s="109"/>
      <c r="D68" s="109"/>
      <c r="E68" s="109"/>
      <c r="F68" s="109"/>
      <c r="G68" s="109"/>
      <c r="H68" s="109"/>
      <c r="I68" s="109"/>
      <c r="J68" s="109"/>
    </row>
    <row r="69" spans="1:10" x14ac:dyDescent="0.25">
      <c r="A69" s="109"/>
      <c r="B69" s="109"/>
      <c r="C69" s="109"/>
      <c r="D69" s="109"/>
      <c r="E69" s="109"/>
      <c r="F69" s="109"/>
      <c r="G69" s="109"/>
      <c r="H69" s="109"/>
      <c r="I69" s="109"/>
      <c r="J69" s="109"/>
    </row>
    <row r="70" spans="1:10" x14ac:dyDescent="0.25">
      <c r="A70" s="109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 x14ac:dyDescent="0.25">
      <c r="A71" s="109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 x14ac:dyDescent="0.25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 x14ac:dyDescent="0.25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 x14ac:dyDescent="0.25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 x14ac:dyDescent="0.25">
      <c r="A75" s="109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x14ac:dyDescent="0.25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 x14ac:dyDescent="0.25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25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x14ac:dyDescent="0.25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 x14ac:dyDescent="0.25">
      <c r="A80" s="109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0" x14ac:dyDescent="0.25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0" x14ac:dyDescent="0.25">
      <c r="A82" s="109"/>
      <c r="B82" s="109"/>
      <c r="C82" s="109"/>
      <c r="D82" s="109"/>
      <c r="E82" s="109"/>
      <c r="F82" s="109"/>
      <c r="G82" s="109"/>
      <c r="H82" s="109"/>
      <c r="I82" s="109"/>
      <c r="J82" s="109"/>
    </row>
    <row r="83" spans="1:10" x14ac:dyDescent="0.25">
      <c r="A83" s="109"/>
      <c r="B83" s="109"/>
      <c r="C83" s="109"/>
      <c r="D83" s="109"/>
      <c r="E83" s="109"/>
      <c r="F83" s="109"/>
      <c r="G83" s="109"/>
      <c r="H83" s="109"/>
      <c r="I83" s="109"/>
      <c r="J83" s="109"/>
    </row>
    <row r="84" spans="1:10" x14ac:dyDescent="0.25">
      <c r="A84" s="109"/>
      <c r="B84" s="109"/>
      <c r="C84" s="109"/>
      <c r="D84" s="109"/>
      <c r="E84" s="109"/>
      <c r="F84" s="109"/>
      <c r="G84" s="109"/>
      <c r="H84" s="109"/>
      <c r="I84" s="109"/>
      <c r="J84" s="109"/>
    </row>
    <row r="85" spans="1:10" x14ac:dyDescent="0.25">
      <c r="A85" s="109"/>
      <c r="B85" s="109"/>
      <c r="C85" s="109"/>
      <c r="D85" s="109"/>
      <c r="E85" s="109"/>
      <c r="F85" s="109"/>
      <c r="G85" s="109"/>
      <c r="H85" s="109"/>
      <c r="I85" s="109"/>
      <c r="J85" s="109"/>
    </row>
    <row r="86" spans="1:10" x14ac:dyDescent="0.25">
      <c r="A86" s="109"/>
      <c r="B86" s="109"/>
      <c r="C86" s="109"/>
      <c r="D86" s="109"/>
      <c r="E86" s="109"/>
      <c r="F86" s="109"/>
      <c r="G86" s="109"/>
      <c r="H86" s="109"/>
      <c r="I86" s="109"/>
      <c r="J86" s="109"/>
    </row>
    <row r="87" spans="1:10" x14ac:dyDescent="0.25">
      <c r="A87" s="109"/>
      <c r="B87" s="109"/>
      <c r="C87" s="109"/>
      <c r="D87" s="109"/>
      <c r="E87" s="109"/>
      <c r="F87" s="109"/>
      <c r="G87" s="109"/>
      <c r="H87" s="109"/>
      <c r="I87" s="109"/>
      <c r="J87" s="109"/>
    </row>
    <row r="88" spans="1:10" x14ac:dyDescent="0.25">
      <c r="A88" s="109"/>
      <c r="B88" s="109"/>
      <c r="C88" s="109"/>
      <c r="D88" s="109"/>
      <c r="E88" s="109"/>
      <c r="F88" s="109"/>
      <c r="G88" s="109"/>
      <c r="H88" s="109"/>
      <c r="I88" s="109"/>
      <c r="J88" s="109"/>
    </row>
    <row r="89" spans="1:10" x14ac:dyDescent="0.25">
      <c r="A89" s="109"/>
      <c r="B89" s="109"/>
      <c r="C89" s="109"/>
      <c r="D89" s="109"/>
      <c r="E89" s="109"/>
      <c r="F89" s="109"/>
      <c r="G89" s="109"/>
      <c r="H89" s="109"/>
      <c r="I89" s="109"/>
      <c r="J89" s="109"/>
    </row>
    <row r="90" spans="1:10" x14ac:dyDescent="0.25">
      <c r="A90" s="109"/>
      <c r="B90" s="109"/>
      <c r="C90" s="109"/>
      <c r="D90" s="109"/>
      <c r="E90" s="109"/>
      <c r="F90" s="109"/>
      <c r="G90" s="109"/>
      <c r="H90" s="109"/>
      <c r="I90" s="109"/>
      <c r="J90" s="109"/>
    </row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S4-komplet</vt:lpstr>
      <vt:lpstr>prezenčka</vt:lpstr>
      <vt:lpstr>pavouky</vt:lpstr>
      <vt:lpstr>závěrečná zpráva</vt:lpstr>
      <vt:lpstr>prezenčka čtyřhry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2018-09-25T19:23:07Z</dcterms:modified>
</cp:coreProperties>
</file>