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závěrečná zpráva" sheetId="2" r:id="rId1"/>
    <sheet name="prezenčky" sheetId="4" r:id="rId2"/>
    <sheet name="S5" sheetId="6" r:id="rId3"/>
    <sheet name="zápasy" sheetId="5" r:id="rId4"/>
  </sheets>
  <calcPr calcId="152511"/>
</workbook>
</file>

<file path=xl/calcChain.xml><?xml version="1.0" encoding="utf-8"?>
<calcChain xmlns="http://schemas.openxmlformats.org/spreadsheetml/2006/main">
  <c r="N17" i="6" l="1"/>
  <c r="M17" i="6"/>
  <c r="L17" i="6"/>
  <c r="K17" i="6"/>
  <c r="J17" i="6"/>
  <c r="I17" i="6"/>
  <c r="H17" i="6"/>
  <c r="G17" i="6"/>
  <c r="R17" i="6" s="1"/>
  <c r="L16" i="6"/>
  <c r="K16" i="6"/>
  <c r="J16" i="6"/>
  <c r="I16" i="6"/>
  <c r="H16" i="6"/>
  <c r="S16" i="6" s="1"/>
  <c r="G16" i="6"/>
  <c r="J15" i="6"/>
  <c r="I15" i="6"/>
  <c r="H15" i="6"/>
  <c r="G15" i="6"/>
  <c r="H14" i="6"/>
  <c r="S14" i="6" s="1"/>
  <c r="G14" i="6"/>
  <c r="R14" i="6" s="1"/>
  <c r="S13" i="6"/>
  <c r="R13" i="6"/>
  <c r="Q13" i="6"/>
  <c r="N7" i="6"/>
  <c r="M7" i="6"/>
  <c r="L7" i="6"/>
  <c r="K7" i="6"/>
  <c r="J7" i="6"/>
  <c r="I7" i="6"/>
  <c r="H7" i="6"/>
  <c r="G7" i="6"/>
  <c r="L6" i="6"/>
  <c r="K6" i="6"/>
  <c r="J6" i="6"/>
  <c r="I6" i="6"/>
  <c r="H6" i="6"/>
  <c r="G6" i="6"/>
  <c r="J5" i="6"/>
  <c r="I5" i="6"/>
  <c r="H5" i="6"/>
  <c r="G5" i="6"/>
  <c r="H4" i="6"/>
  <c r="S4" i="6" s="1"/>
  <c r="G4" i="6"/>
  <c r="R4" i="6" s="1"/>
  <c r="S3" i="6"/>
  <c r="R3" i="6"/>
  <c r="Q3" i="6"/>
  <c r="S5" i="6" l="1"/>
  <c r="S17" i="6"/>
  <c r="R16" i="6"/>
  <c r="R15" i="6"/>
  <c r="S15" i="6"/>
  <c r="Q15" i="6"/>
  <c r="R7" i="6"/>
  <c r="R5" i="6"/>
  <c r="Q4" i="6"/>
  <c r="S7" i="6"/>
  <c r="R6" i="6"/>
  <c r="S6" i="6"/>
  <c r="Q7" i="6"/>
  <c r="Q5" i="6"/>
  <c r="Q6" i="6"/>
  <c r="Q17" i="6"/>
  <c r="Q14" i="6"/>
  <c r="Q16" i="6"/>
</calcChain>
</file>

<file path=xl/sharedStrings.xml><?xml version="1.0" encoding="utf-8"?>
<sst xmlns="http://schemas.openxmlformats.org/spreadsheetml/2006/main" count="479" uniqueCount="142">
  <si>
    <t xml:space="preserve"> </t>
  </si>
  <si>
    <t>body</t>
  </si>
  <si>
    <t>ext. sety</t>
  </si>
  <si>
    <t>pořadí</t>
  </si>
  <si>
    <t>1  -  4</t>
  </si>
  <si>
    <t>2  -  3</t>
  </si>
  <si>
    <t>4</t>
  </si>
  <si>
    <t>1  -  2</t>
  </si>
  <si>
    <t>3</t>
  </si>
  <si>
    <t>3  -  1</t>
  </si>
  <si>
    <t>1.</t>
  </si>
  <si>
    <t>2.</t>
  </si>
  <si>
    <t>3.</t>
  </si>
  <si>
    <t>4.</t>
  </si>
  <si>
    <t>5.</t>
  </si>
  <si>
    <t>TJ Luby</t>
  </si>
  <si>
    <t>Příjmení a jméno</t>
  </si>
  <si>
    <t>Oddíl</t>
  </si>
  <si>
    <t>Žebříček</t>
  </si>
  <si>
    <t>rok narození</t>
  </si>
  <si>
    <t>Janků Karolína</t>
  </si>
  <si>
    <t>TJ Lomnice</t>
  </si>
  <si>
    <t>Šindelář František</t>
  </si>
  <si>
    <t>1</t>
  </si>
  <si>
    <t>které byly odděleny ohrádkami, u každého stolu byly stolky pro rozhodčí a počítadla.</t>
  </si>
  <si>
    <t>Přebory řídil jako hlavní rozhodčí Milan Špryňar, zástupce rozhodčího byl Jan Pěnkava.</t>
  </si>
  <si>
    <t>Ředitel přeborů pan Tomáš Skála st. vyhlásil konečné výsledky a předal ceny včetně diplomů</t>
  </si>
  <si>
    <t>5</t>
  </si>
  <si>
    <t>výsledky</t>
  </si>
  <si>
    <t>3:0</t>
  </si>
  <si>
    <t>3:2</t>
  </si>
  <si>
    <t>3:1</t>
  </si>
  <si>
    <t>1:3</t>
  </si>
  <si>
    <t>Šindelář</t>
  </si>
  <si>
    <t>0:3</t>
  </si>
  <si>
    <t>4:0</t>
  </si>
  <si>
    <t>Janků</t>
  </si>
  <si>
    <t>2:3</t>
  </si>
  <si>
    <t>4:3</t>
  </si>
  <si>
    <t>3:4</t>
  </si>
  <si>
    <t>4:2</t>
  </si>
  <si>
    <t>4:1</t>
  </si>
  <si>
    <t>Zpracoval: Pěnkava Jan, TJ Luby</t>
  </si>
  <si>
    <t>Závěrečná zpráva z krajského přeboru družstev mladších žáků v Lubech</t>
  </si>
  <si>
    <t xml:space="preserve">        V neděli dne 24.03.2019 se uskutečnil ve sportovní hale při ZŠ v Lubech krajský</t>
  </si>
  <si>
    <t xml:space="preserve">přebor družstev mladších žáků a žákyň Karlovarského kraje. Hrálo se celkem na osmi stolech, </t>
  </si>
  <si>
    <t>Výsledky KP družstev mladších žáků</t>
  </si>
  <si>
    <t>zápasy mladších žákyň</t>
  </si>
  <si>
    <t>zápasy mladších žáků</t>
  </si>
  <si>
    <t xml:space="preserve">    Prezenční  listina mladších žáků</t>
  </si>
  <si>
    <t xml:space="preserve">    Prezenční  listina mladších žákyň</t>
  </si>
  <si>
    <t>Kupčíková Nela</t>
  </si>
  <si>
    <t>Vyhlídalová Jůlie</t>
  </si>
  <si>
    <t>Vormová Anežka</t>
  </si>
  <si>
    <t>Čácha David</t>
  </si>
  <si>
    <t>Ujváry Tadeáš</t>
  </si>
  <si>
    <t>Zounek Mikuláš</t>
  </si>
  <si>
    <t>Vacura Ondřej</t>
  </si>
  <si>
    <t>6</t>
  </si>
  <si>
    <t>Struhár Jan</t>
  </si>
  <si>
    <t>SK Toužim A</t>
  </si>
  <si>
    <t>SK Toužim B</t>
  </si>
  <si>
    <t>TJ Batesta Chodov</t>
  </si>
  <si>
    <t>Mihok Dušan</t>
  </si>
  <si>
    <t>Manoch Jan</t>
  </si>
  <si>
    <t>Kořínková Nela</t>
  </si>
  <si>
    <t>Preložníková Adéla</t>
  </si>
  <si>
    <t>TJ Sp.Horní Slavkov A</t>
  </si>
  <si>
    <t>TJ Sp.Horní Slavkov B</t>
  </si>
  <si>
    <t>KST Karlovy Vary</t>
  </si>
  <si>
    <t>Kotál Jakub</t>
  </si>
  <si>
    <t>Löffler Matouš</t>
  </si>
  <si>
    <t>Szönyi Matyáš</t>
  </si>
  <si>
    <t>N</t>
  </si>
  <si>
    <t>Hemzáček Lothar</t>
  </si>
  <si>
    <t>Kvasnička Filip</t>
  </si>
  <si>
    <t>Koutná Lucie</t>
  </si>
  <si>
    <t>Odvárková Tereza</t>
  </si>
  <si>
    <t>sety</t>
  </si>
  <si>
    <t>2  -  5</t>
  </si>
  <si>
    <t>5  -  3</t>
  </si>
  <si>
    <t>4  -  2</t>
  </si>
  <si>
    <t>3  -  4</t>
  </si>
  <si>
    <t>4  -  5</t>
  </si>
  <si>
    <t>5  -  1</t>
  </si>
  <si>
    <t>KPD ml. žákyně</t>
  </si>
  <si>
    <t>KPD ml.žáci</t>
  </si>
  <si>
    <t>Čermák Jakub</t>
  </si>
  <si>
    <t>Vacura</t>
  </si>
  <si>
    <t>Struhár</t>
  </si>
  <si>
    <t>Szönyi</t>
  </si>
  <si>
    <t>Hemzáček</t>
  </si>
  <si>
    <t>Kvasnička</t>
  </si>
  <si>
    <t>Čácha</t>
  </si>
  <si>
    <t>Zounek</t>
  </si>
  <si>
    <t>Ujváry</t>
  </si>
  <si>
    <t>Mihok</t>
  </si>
  <si>
    <t>Manoch</t>
  </si>
  <si>
    <t>TJ Sp.H.Slavkov A</t>
  </si>
  <si>
    <t>TJ Sp.H.Slavkov B</t>
  </si>
  <si>
    <t>Odvárková</t>
  </si>
  <si>
    <t>Koutná</t>
  </si>
  <si>
    <t>Beranová</t>
  </si>
  <si>
    <t>Mandlová</t>
  </si>
  <si>
    <t>Vyhlídalová</t>
  </si>
  <si>
    <t>Kořínková</t>
  </si>
  <si>
    <t>Preložníková</t>
  </si>
  <si>
    <t>Vormová</t>
  </si>
  <si>
    <t>Mandlová Nikola</t>
  </si>
  <si>
    <t>Beranová Veronika</t>
  </si>
  <si>
    <t>7</t>
  </si>
  <si>
    <t>11</t>
  </si>
  <si>
    <t>6 oddílů. Všechny zápasy se odehrály v duchu fair-play, nikdo nebyl napomínán.</t>
  </si>
  <si>
    <t xml:space="preserve">TJ Batesta Chodov </t>
  </si>
  <si>
    <t>Výsledky KP družstev mladších žákyň</t>
  </si>
  <si>
    <t>Kupčíková</t>
  </si>
  <si>
    <t>Odvárková,Koutná</t>
  </si>
  <si>
    <t>Beranová,Mandlová</t>
  </si>
  <si>
    <t>Vyhlídalová,Vormová</t>
  </si>
  <si>
    <t>Kořínková,Preložníková</t>
  </si>
  <si>
    <t>Janků,Kupčíková</t>
  </si>
  <si>
    <t>Koutná,Odvárková</t>
  </si>
  <si>
    <t>Mandlová,Beranová</t>
  </si>
  <si>
    <t>Vormová,Vyhlídalová</t>
  </si>
  <si>
    <t>Čácha,Ujváry</t>
  </si>
  <si>
    <t>Mihok,Manoch</t>
  </si>
  <si>
    <t>Kotál</t>
  </si>
  <si>
    <t>Löffler</t>
  </si>
  <si>
    <t>Čermák</t>
  </si>
  <si>
    <t>Šindelář,Vacura</t>
  </si>
  <si>
    <t>Szönyi,Hemzáček</t>
  </si>
  <si>
    <t>Preložníková,Kořínková</t>
  </si>
  <si>
    <t>Kupčíková,Janků</t>
  </si>
  <si>
    <t>wo</t>
  </si>
  <si>
    <t>Kotál,Löffler</t>
  </si>
  <si>
    <t>Hemzáček,Szönyi</t>
  </si>
  <si>
    <t>1:4</t>
  </si>
  <si>
    <t>Manoch,Mihok</t>
  </si>
  <si>
    <t xml:space="preserve">Přebory začaly v 9.00 hodin za účasti 5 družstev mladších žáků a 5 družstev mladších žákyň ze </t>
  </si>
  <si>
    <t>ve 14.45 hodin. Po celou dobu turnaje se podávalo občerstvení přímo ve sportovní hale.</t>
  </si>
  <si>
    <t>8-9</t>
  </si>
  <si>
    <t>kolo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</si>
</sst>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u/>
      <sz val="11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i/>
      <sz val="16"/>
      <color rgb="FFFF0000"/>
      <name val="Calibri"/>
      <family val="2"/>
      <charset val="238"/>
      <scheme val="minor"/>
    </font>
    <font>
      <i/>
      <u/>
      <sz val="11"/>
      <color rgb="FFFF000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14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/>
    </xf>
    <xf numFmtId="0" fontId="2" fillId="0" borderId="21" xfId="0" applyFont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top"/>
    </xf>
    <xf numFmtId="0" fontId="1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top"/>
    </xf>
    <xf numFmtId="0" fontId="2" fillId="0" borderId="31" xfId="0" applyFont="1" applyBorder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top"/>
    </xf>
    <xf numFmtId="0" fontId="1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0" fontId="0" fillId="0" borderId="0" xfId="0" applyBorder="1"/>
    <xf numFmtId="0" fontId="11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0" fillId="0" borderId="26" xfId="0" applyFont="1" applyBorder="1"/>
    <xf numFmtId="0" fontId="0" fillId="0" borderId="19" xfId="0" applyFont="1" applyBorder="1"/>
    <xf numFmtId="0" fontId="0" fillId="0" borderId="20" xfId="0" applyFont="1" applyBorder="1"/>
    <xf numFmtId="0" fontId="12" fillId="0" borderId="0" xfId="0" applyFont="1" applyBorder="1"/>
    <xf numFmtId="0" fontId="12" fillId="0" borderId="0" xfId="0" applyFont="1" applyBorder="1" applyAlignment="1">
      <alignment horizontal="left"/>
    </xf>
    <xf numFmtId="0" fontId="13" fillId="0" borderId="0" xfId="0" applyFont="1" applyBorder="1"/>
    <xf numFmtId="0" fontId="1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/>
    <xf numFmtId="49" fontId="11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49" fontId="0" fillId="0" borderId="0" xfId="0" applyNumberFormat="1" applyAlignment="1">
      <alignment horizontal="center"/>
    </xf>
    <xf numFmtId="0" fontId="16" fillId="0" borderId="36" xfId="0" applyFont="1" applyBorder="1"/>
    <xf numFmtId="0" fontId="18" fillId="0" borderId="36" xfId="0" applyFont="1" applyBorder="1"/>
    <xf numFmtId="49" fontId="18" fillId="0" borderId="36" xfId="0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0" fontId="2" fillId="0" borderId="19" xfId="0" applyNumberFormat="1" applyFont="1" applyBorder="1" applyAlignment="1">
      <alignment horizontal="center" vertical="top"/>
    </xf>
    <xf numFmtId="0" fontId="20" fillId="0" borderId="0" xfId="0" applyFont="1" applyFill="1" applyBorder="1"/>
    <xf numFmtId="49" fontId="20" fillId="0" borderId="0" xfId="0" applyNumberFormat="1" applyFont="1" applyBorder="1" applyAlignment="1">
      <alignment horizontal="center"/>
    </xf>
    <xf numFmtId="0" fontId="20" fillId="0" borderId="0" xfId="0" applyFont="1" applyBorder="1"/>
    <xf numFmtId="0" fontId="19" fillId="0" borderId="0" xfId="0" applyFont="1" applyBorder="1"/>
    <xf numFmtId="0" fontId="20" fillId="0" borderId="0" xfId="0" applyFont="1"/>
    <xf numFmtId="0" fontId="2" fillId="0" borderId="22" xfId="0" applyNumberFormat="1" applyFont="1" applyBorder="1" applyAlignment="1">
      <alignment horizontal="center" vertical="top"/>
    </xf>
    <xf numFmtId="49" fontId="20" fillId="0" borderId="0" xfId="0" applyNumberFormat="1" applyFont="1" applyAlignment="1">
      <alignment horizontal="center"/>
    </xf>
    <xf numFmtId="0" fontId="18" fillId="0" borderId="0" xfId="0" applyFont="1" applyBorder="1"/>
    <xf numFmtId="49" fontId="18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0" borderId="39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7"/>
  <sheetViews>
    <sheetView tabSelected="1" topLeftCell="B1" workbookViewId="0">
      <selection activeCell="B2" sqref="B2"/>
    </sheetView>
  </sheetViews>
  <sheetFormatPr defaultRowHeight="15" x14ac:dyDescent="0.25"/>
  <cols>
    <col min="2" max="2" width="6.7109375" customWidth="1"/>
    <col min="3" max="3" width="18.7109375" customWidth="1"/>
    <col min="4" max="4" width="16.7109375" customWidth="1"/>
    <col min="5" max="5" width="6.7109375" customWidth="1"/>
    <col min="6" max="6" width="18.7109375" customWidth="1"/>
    <col min="7" max="7" width="16.7109375" customWidth="1"/>
  </cols>
  <sheetData>
    <row r="1" spans="2:7" x14ac:dyDescent="0.25">
      <c r="C1" s="55" t="s">
        <v>43</v>
      </c>
      <c r="D1" s="56"/>
      <c r="E1" s="56"/>
      <c r="F1" s="57"/>
    </row>
    <row r="3" spans="2:7" x14ac:dyDescent="0.25">
      <c r="B3" t="s">
        <v>44</v>
      </c>
    </row>
    <row r="4" spans="2:7" x14ac:dyDescent="0.25">
      <c r="B4" t="s">
        <v>45</v>
      </c>
    </row>
    <row r="5" spans="2:7" x14ac:dyDescent="0.25">
      <c r="B5" t="s">
        <v>24</v>
      </c>
    </row>
    <row r="6" spans="2:7" x14ac:dyDescent="0.25">
      <c r="B6" t="s">
        <v>138</v>
      </c>
    </row>
    <row r="7" spans="2:7" x14ac:dyDescent="0.25">
      <c r="B7" t="s">
        <v>112</v>
      </c>
    </row>
    <row r="8" spans="2:7" x14ac:dyDescent="0.25">
      <c r="B8" t="s">
        <v>25</v>
      </c>
    </row>
    <row r="9" spans="2:7" x14ac:dyDescent="0.25">
      <c r="B9" t="s">
        <v>26</v>
      </c>
    </row>
    <row r="10" spans="2:7" x14ac:dyDescent="0.25">
      <c r="B10" t="s">
        <v>139</v>
      </c>
    </row>
    <row r="12" spans="2:7" x14ac:dyDescent="0.25">
      <c r="B12" s="42" t="s">
        <v>46</v>
      </c>
      <c r="C12" s="42"/>
      <c r="E12" s="42" t="s">
        <v>114</v>
      </c>
      <c r="F12" s="42"/>
      <c r="G12" s="42"/>
    </row>
    <row r="14" spans="2:7" x14ac:dyDescent="0.25">
      <c r="B14" s="41" t="s">
        <v>10</v>
      </c>
      <c r="C14" t="s">
        <v>60</v>
      </c>
      <c r="E14" s="41" t="s">
        <v>10</v>
      </c>
      <c r="F14" t="s">
        <v>21</v>
      </c>
    </row>
    <row r="15" spans="2:7" x14ac:dyDescent="0.25">
      <c r="B15" s="41" t="s">
        <v>11</v>
      </c>
      <c r="C15" t="s">
        <v>69</v>
      </c>
      <c r="E15" s="41" t="s">
        <v>11</v>
      </c>
      <c r="F15" t="s">
        <v>113</v>
      </c>
    </row>
    <row r="16" spans="2:7" x14ac:dyDescent="0.25">
      <c r="B16" s="41" t="s">
        <v>12</v>
      </c>
      <c r="C16" t="s">
        <v>15</v>
      </c>
      <c r="E16" s="41" t="s">
        <v>12</v>
      </c>
      <c r="F16" t="s">
        <v>15</v>
      </c>
    </row>
    <row r="17" spans="2:6" x14ac:dyDescent="0.25">
      <c r="B17" s="41" t="s">
        <v>13</v>
      </c>
      <c r="C17" t="s">
        <v>113</v>
      </c>
      <c r="E17" s="41" t="s">
        <v>13</v>
      </c>
      <c r="F17" t="s">
        <v>98</v>
      </c>
    </row>
    <row r="18" spans="2:6" x14ac:dyDescent="0.25">
      <c r="B18" s="41" t="s">
        <v>14</v>
      </c>
      <c r="C18" t="s">
        <v>61</v>
      </c>
      <c r="E18" s="41" t="s">
        <v>14</v>
      </c>
      <c r="F18" t="s">
        <v>99</v>
      </c>
    </row>
    <row r="19" spans="2:6" x14ac:dyDescent="0.25">
      <c r="B19" s="41"/>
      <c r="E19" s="41"/>
    </row>
    <row r="20" spans="2:6" x14ac:dyDescent="0.25">
      <c r="B20" s="41"/>
      <c r="C20" t="s">
        <v>42</v>
      </c>
      <c r="E20" s="41"/>
    </row>
    <row r="21" spans="2:6" x14ac:dyDescent="0.25">
      <c r="B21" s="41"/>
      <c r="E21" s="41"/>
    </row>
    <row r="22" spans="2:6" x14ac:dyDescent="0.25">
      <c r="B22" s="41"/>
      <c r="E22" s="41"/>
    </row>
    <row r="23" spans="2:6" x14ac:dyDescent="0.25">
      <c r="B23" s="41"/>
      <c r="E23" s="41"/>
    </row>
    <row r="24" spans="2:6" x14ac:dyDescent="0.25">
      <c r="B24" s="41"/>
      <c r="E24" s="41"/>
    </row>
    <row r="25" spans="2:6" x14ac:dyDescent="0.25">
      <c r="B25" s="41"/>
      <c r="E25" s="41"/>
    </row>
    <row r="26" spans="2:6" x14ac:dyDescent="0.25">
      <c r="B26" s="41"/>
      <c r="E26" s="41"/>
    </row>
    <row r="27" spans="2:6" x14ac:dyDescent="0.25">
      <c r="B27" s="41"/>
      <c r="E27" s="41"/>
    </row>
    <row r="28" spans="2:6" x14ac:dyDescent="0.25">
      <c r="B28" s="41"/>
      <c r="E28" s="41"/>
    </row>
    <row r="29" spans="2:6" x14ac:dyDescent="0.25">
      <c r="B29" s="41"/>
      <c r="E29" s="41"/>
    </row>
    <row r="30" spans="2:6" x14ac:dyDescent="0.25">
      <c r="B30" s="41"/>
      <c r="E30" s="41"/>
    </row>
    <row r="31" spans="2:6" x14ac:dyDescent="0.25">
      <c r="B31" s="41"/>
      <c r="E31" s="41"/>
    </row>
    <row r="32" spans="2:6" x14ac:dyDescent="0.25">
      <c r="B32" s="41"/>
      <c r="E32" s="41"/>
    </row>
    <row r="33" spans="2:7" x14ac:dyDescent="0.25">
      <c r="B33" s="41"/>
      <c r="E33" s="41"/>
    </row>
    <row r="34" spans="2:7" x14ac:dyDescent="0.25">
      <c r="B34" s="41"/>
      <c r="E34" s="41"/>
    </row>
    <row r="35" spans="2:7" x14ac:dyDescent="0.25">
      <c r="B35" s="41"/>
      <c r="E35" s="41"/>
    </row>
    <row r="36" spans="2:7" x14ac:dyDescent="0.25">
      <c r="B36" s="41"/>
      <c r="E36" s="41"/>
    </row>
    <row r="37" spans="2:7" x14ac:dyDescent="0.25">
      <c r="B37" s="41"/>
      <c r="E37" s="42"/>
      <c r="F37" s="42"/>
      <c r="G37" s="42"/>
    </row>
    <row r="38" spans="2:7" x14ac:dyDescent="0.25">
      <c r="B38" s="41"/>
      <c r="E38" s="41"/>
    </row>
    <row r="39" spans="2:7" x14ac:dyDescent="0.25">
      <c r="B39" s="41"/>
      <c r="E39" s="41"/>
    </row>
    <row r="40" spans="2:7" x14ac:dyDescent="0.25">
      <c r="B40" s="41"/>
      <c r="E40" s="41"/>
    </row>
    <row r="41" spans="2:7" x14ac:dyDescent="0.25">
      <c r="B41" s="54"/>
      <c r="C41" s="42"/>
      <c r="E41" s="42"/>
      <c r="F41" s="42"/>
      <c r="G41" s="42"/>
    </row>
    <row r="42" spans="2:7" x14ac:dyDescent="0.25">
      <c r="B42" s="41"/>
      <c r="E42" s="41"/>
    </row>
    <row r="43" spans="2:7" x14ac:dyDescent="0.25">
      <c r="B43" s="41"/>
      <c r="E43" s="41"/>
    </row>
    <row r="44" spans="2:7" x14ac:dyDescent="0.25">
      <c r="B44" s="41"/>
      <c r="E44" s="41"/>
    </row>
    <row r="45" spans="2:7" x14ac:dyDescent="0.25">
      <c r="B45" s="41"/>
      <c r="E45" s="41"/>
    </row>
    <row r="46" spans="2:7" x14ac:dyDescent="0.25">
      <c r="B46" s="41"/>
      <c r="E46" s="41"/>
    </row>
    <row r="47" spans="2:7" x14ac:dyDescent="0.25">
      <c r="B47" s="41"/>
      <c r="E47" s="41"/>
    </row>
    <row r="48" spans="2:7" x14ac:dyDescent="0.25">
      <c r="B48" s="41"/>
      <c r="E48" s="41"/>
    </row>
    <row r="49" spans="2:5" x14ac:dyDescent="0.25">
      <c r="B49" s="41"/>
      <c r="E49" s="41"/>
    </row>
    <row r="50" spans="2:5" x14ac:dyDescent="0.25">
      <c r="B50" s="41"/>
      <c r="E50" s="41"/>
    </row>
    <row r="51" spans="2:5" x14ac:dyDescent="0.25">
      <c r="B51" s="41"/>
      <c r="E51" s="41"/>
    </row>
    <row r="52" spans="2:5" x14ac:dyDescent="0.25">
      <c r="B52" s="41"/>
      <c r="E52" s="41"/>
    </row>
    <row r="53" spans="2:5" x14ac:dyDescent="0.25">
      <c r="B53" s="41"/>
      <c r="E53" s="41"/>
    </row>
    <row r="54" spans="2:5" x14ac:dyDescent="0.25">
      <c r="B54" s="41"/>
      <c r="E54" s="41"/>
    </row>
    <row r="55" spans="2:5" x14ac:dyDescent="0.25">
      <c r="B55" s="41"/>
      <c r="E55" s="41"/>
    </row>
    <row r="56" spans="2:5" x14ac:dyDescent="0.25">
      <c r="B56" s="41"/>
      <c r="E56" s="41"/>
    </row>
    <row r="57" spans="2:5" x14ac:dyDescent="0.25">
      <c r="B57" s="42"/>
      <c r="E57" s="41"/>
    </row>
    <row r="58" spans="2:5" x14ac:dyDescent="0.25">
      <c r="E58" s="41"/>
    </row>
    <row r="59" spans="2:5" x14ac:dyDescent="0.25">
      <c r="B59" s="41"/>
    </row>
    <row r="60" spans="2:5" x14ac:dyDescent="0.25">
      <c r="B60" s="41"/>
    </row>
    <row r="61" spans="2:5" x14ac:dyDescent="0.25">
      <c r="B61" s="41"/>
    </row>
    <row r="62" spans="2:5" x14ac:dyDescent="0.25">
      <c r="B62" s="41"/>
    </row>
    <row r="63" spans="2:5" x14ac:dyDescent="0.25">
      <c r="B63" s="41"/>
    </row>
    <row r="64" spans="2:5" x14ac:dyDescent="0.25">
      <c r="B64" s="41"/>
    </row>
    <row r="65" spans="2:7" x14ac:dyDescent="0.25">
      <c r="B65" s="41"/>
    </row>
    <row r="70" spans="2:7" x14ac:dyDescent="0.25">
      <c r="B70" s="42"/>
      <c r="C70" s="42"/>
      <c r="E70" s="42"/>
      <c r="F70" s="42"/>
      <c r="G70" s="42"/>
    </row>
    <row r="72" spans="2:7" x14ac:dyDescent="0.25">
      <c r="B72" s="41"/>
      <c r="E72" s="41"/>
    </row>
    <row r="73" spans="2:7" x14ac:dyDescent="0.25">
      <c r="B73" s="41"/>
      <c r="E73" s="41"/>
    </row>
    <row r="74" spans="2:7" x14ac:dyDescent="0.25">
      <c r="B74" s="41"/>
      <c r="E74" s="41"/>
    </row>
    <row r="75" spans="2:7" x14ac:dyDescent="0.25">
      <c r="B75" s="41"/>
      <c r="E75" s="41"/>
    </row>
    <row r="76" spans="2:7" x14ac:dyDescent="0.25">
      <c r="B76" s="41"/>
      <c r="E76" s="41"/>
    </row>
    <row r="77" spans="2:7" x14ac:dyDescent="0.25">
      <c r="B77" s="41"/>
      <c r="E77" s="41"/>
    </row>
    <row r="78" spans="2:7" x14ac:dyDescent="0.25">
      <c r="B78" s="41"/>
      <c r="E78" s="41"/>
    </row>
    <row r="79" spans="2:7" x14ac:dyDescent="0.25">
      <c r="B79" s="41"/>
      <c r="E79" s="41"/>
    </row>
    <row r="80" spans="2:7" x14ac:dyDescent="0.25">
      <c r="B80" s="41"/>
      <c r="E80" s="41"/>
    </row>
    <row r="81" spans="2:7" x14ac:dyDescent="0.25">
      <c r="B81" s="41"/>
      <c r="E81" s="41"/>
    </row>
    <row r="82" spans="2:7" x14ac:dyDescent="0.25">
      <c r="B82" s="41"/>
      <c r="E82" s="41"/>
    </row>
    <row r="83" spans="2:7" x14ac:dyDescent="0.25">
      <c r="B83" s="41"/>
      <c r="E83" s="41"/>
    </row>
    <row r="84" spans="2:7" x14ac:dyDescent="0.25">
      <c r="B84" s="41"/>
      <c r="E84" s="41"/>
    </row>
    <row r="85" spans="2:7" x14ac:dyDescent="0.25">
      <c r="B85" s="41"/>
      <c r="E85" s="41"/>
    </row>
    <row r="86" spans="2:7" x14ac:dyDescent="0.25">
      <c r="B86" s="41"/>
      <c r="E86" s="41"/>
    </row>
    <row r="87" spans="2:7" x14ac:dyDescent="0.25">
      <c r="B87" s="41"/>
      <c r="E87" s="41"/>
    </row>
    <row r="88" spans="2:7" x14ac:dyDescent="0.25">
      <c r="B88" s="41"/>
      <c r="E88" s="41"/>
    </row>
    <row r="89" spans="2:7" x14ac:dyDescent="0.25">
      <c r="B89" s="41"/>
      <c r="E89" s="41"/>
    </row>
    <row r="90" spans="2:7" x14ac:dyDescent="0.25">
      <c r="B90" s="41"/>
      <c r="E90" s="41"/>
    </row>
    <row r="91" spans="2:7" x14ac:dyDescent="0.25">
      <c r="B91" s="41"/>
      <c r="E91" s="41"/>
    </row>
    <row r="92" spans="2:7" x14ac:dyDescent="0.25">
      <c r="B92" s="41"/>
      <c r="E92" s="41"/>
    </row>
    <row r="93" spans="2:7" x14ac:dyDescent="0.25">
      <c r="B93" s="41"/>
      <c r="E93" s="41"/>
    </row>
    <row r="94" spans="2:7" x14ac:dyDescent="0.25">
      <c r="B94" s="41"/>
      <c r="E94" s="41"/>
    </row>
    <row r="95" spans="2:7" x14ac:dyDescent="0.25">
      <c r="B95" s="41"/>
      <c r="E95" s="42"/>
      <c r="F95" s="42"/>
      <c r="G95" s="42"/>
    </row>
    <row r="96" spans="2:7" x14ac:dyDescent="0.25">
      <c r="B96" s="41"/>
      <c r="E96" s="41"/>
    </row>
    <row r="97" spans="2:5" x14ac:dyDescent="0.25">
      <c r="B97" s="41"/>
      <c r="E97" s="41"/>
    </row>
  </sheetData>
  <pageMargins left="0.70866141732283472" right="0" top="0" bottom="0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"/>
  <sheetViews>
    <sheetView workbookViewId="0">
      <selection activeCell="A2" sqref="A2"/>
    </sheetView>
  </sheetViews>
  <sheetFormatPr defaultRowHeight="15" x14ac:dyDescent="0.25"/>
  <cols>
    <col min="2" max="3" width="25.7109375" customWidth="1"/>
    <col min="4" max="4" width="10.7109375" customWidth="1"/>
    <col min="5" max="5" width="14.7109375" customWidth="1"/>
    <col min="8" max="8" width="5.7109375" customWidth="1"/>
    <col min="9" max="9" width="23.7109375" customWidth="1"/>
    <col min="10" max="10" width="22.7109375" customWidth="1"/>
    <col min="12" max="12" width="23.7109375" customWidth="1"/>
    <col min="13" max="13" width="22.7109375" customWidth="1"/>
  </cols>
  <sheetData>
    <row r="1" spans="1:16" ht="20.25" x14ac:dyDescent="0.3">
      <c r="A1" s="90" t="s">
        <v>49</v>
      </c>
      <c r="B1" s="90"/>
      <c r="C1" s="90"/>
      <c r="D1" s="90"/>
      <c r="E1" s="90"/>
      <c r="H1" s="58"/>
      <c r="I1" s="59"/>
      <c r="J1" s="60"/>
      <c r="K1" s="58"/>
      <c r="L1" s="58"/>
      <c r="M1" s="58"/>
      <c r="N1" s="58"/>
      <c r="O1" s="58"/>
      <c r="P1" s="58"/>
    </row>
    <row r="2" spans="1:16" ht="15.75" x14ac:dyDescent="0.25">
      <c r="A2" s="43"/>
      <c r="B2" s="43"/>
      <c r="C2" s="44"/>
      <c r="D2" s="43"/>
      <c r="E2" s="43"/>
      <c r="H2" s="58"/>
      <c r="I2" s="58"/>
      <c r="J2" s="58"/>
      <c r="K2" s="58"/>
      <c r="L2" s="58"/>
      <c r="M2" s="58"/>
      <c r="N2" s="58"/>
      <c r="O2" s="58"/>
      <c r="P2" s="58"/>
    </row>
    <row r="3" spans="1:16" ht="15.75" x14ac:dyDescent="0.25">
      <c r="A3" s="45"/>
      <c r="B3" s="46" t="s">
        <v>16</v>
      </c>
      <c r="C3" s="46" t="s">
        <v>17</v>
      </c>
      <c r="D3" s="46" t="s">
        <v>18</v>
      </c>
      <c r="E3" s="46" t="s">
        <v>19</v>
      </c>
      <c r="H3" s="58"/>
      <c r="I3" s="61"/>
      <c r="J3" s="61"/>
      <c r="K3" s="61"/>
      <c r="L3" s="61"/>
      <c r="M3" s="61"/>
      <c r="N3" s="61"/>
      <c r="O3" s="61"/>
      <c r="P3" s="61"/>
    </row>
    <row r="4" spans="1:16" ht="15.75" x14ac:dyDescent="0.25">
      <c r="A4" s="45">
        <v>1</v>
      </c>
      <c r="B4" s="50" t="s">
        <v>54</v>
      </c>
      <c r="C4" s="49" t="s">
        <v>15</v>
      </c>
      <c r="D4" s="49">
        <v>2</v>
      </c>
      <c r="E4" s="49">
        <v>2008</v>
      </c>
      <c r="H4" s="58"/>
      <c r="I4" s="62"/>
      <c r="J4" s="52"/>
      <c r="K4" s="58"/>
      <c r="L4" s="63"/>
      <c r="M4" s="52"/>
      <c r="N4" s="58"/>
      <c r="O4" s="58"/>
      <c r="P4" s="61"/>
    </row>
    <row r="5" spans="1:16" ht="15.75" x14ac:dyDescent="0.25">
      <c r="A5" s="45">
        <v>2</v>
      </c>
      <c r="B5" s="50" t="s">
        <v>55</v>
      </c>
      <c r="C5" s="49"/>
      <c r="D5" s="49">
        <v>8</v>
      </c>
      <c r="E5" s="49">
        <v>2007</v>
      </c>
      <c r="H5" s="58"/>
      <c r="I5" s="62"/>
      <c r="J5" s="52"/>
      <c r="K5" s="58"/>
      <c r="L5" s="63"/>
      <c r="M5" s="64"/>
      <c r="N5" s="58"/>
      <c r="O5" s="58"/>
      <c r="P5" s="61"/>
    </row>
    <row r="6" spans="1:16" ht="15.75" x14ac:dyDescent="0.25">
      <c r="A6" s="45">
        <v>3</v>
      </c>
      <c r="B6" s="50" t="s">
        <v>56</v>
      </c>
      <c r="C6" s="49"/>
      <c r="D6" s="49">
        <v>25</v>
      </c>
      <c r="E6" s="49">
        <v>2008</v>
      </c>
      <c r="H6" s="58"/>
      <c r="I6" s="63"/>
      <c r="J6" s="52"/>
      <c r="K6" s="58"/>
      <c r="L6" s="63"/>
      <c r="M6" s="52"/>
      <c r="N6" s="58"/>
      <c r="O6" s="58"/>
      <c r="P6" s="61"/>
    </row>
    <row r="7" spans="1:16" ht="15.75" x14ac:dyDescent="0.25">
      <c r="A7" s="45">
        <v>4</v>
      </c>
      <c r="B7" s="50" t="s">
        <v>22</v>
      </c>
      <c r="C7" s="49" t="s">
        <v>60</v>
      </c>
      <c r="D7" s="49">
        <v>3</v>
      </c>
      <c r="E7" s="49">
        <v>2006</v>
      </c>
      <c r="H7" s="58"/>
      <c r="I7" s="63"/>
      <c r="J7" s="52"/>
      <c r="K7" s="58"/>
      <c r="L7" s="63"/>
      <c r="M7" s="52"/>
      <c r="N7" s="58"/>
      <c r="O7" s="58"/>
      <c r="P7" s="61"/>
    </row>
    <row r="8" spans="1:16" ht="15.75" x14ac:dyDescent="0.25">
      <c r="A8" s="45">
        <v>5</v>
      </c>
      <c r="B8" s="45" t="s">
        <v>57</v>
      </c>
      <c r="C8" s="47"/>
      <c r="D8" s="48" t="s">
        <v>27</v>
      </c>
      <c r="E8" s="49">
        <v>2006</v>
      </c>
      <c r="H8" s="58"/>
      <c r="I8" s="62"/>
      <c r="J8" s="52"/>
      <c r="K8" s="58"/>
      <c r="L8" s="62"/>
      <c r="M8" s="52"/>
      <c r="N8" s="58"/>
      <c r="O8" s="58"/>
      <c r="P8" s="61"/>
    </row>
    <row r="9" spans="1:16" ht="15.75" x14ac:dyDescent="0.25">
      <c r="A9" s="45">
        <v>6</v>
      </c>
      <c r="B9" s="50" t="s">
        <v>59</v>
      </c>
      <c r="C9" s="47"/>
      <c r="D9" s="49">
        <v>19</v>
      </c>
      <c r="E9" s="49">
        <v>2006</v>
      </c>
      <c r="H9" s="58"/>
      <c r="I9" s="63"/>
      <c r="J9" s="64"/>
      <c r="K9" s="58"/>
      <c r="L9" s="62"/>
      <c r="M9" s="64"/>
      <c r="N9" s="58"/>
      <c r="O9" s="58"/>
      <c r="P9" s="61"/>
    </row>
    <row r="10" spans="1:16" ht="15.75" x14ac:dyDescent="0.25">
      <c r="A10" s="45">
        <v>7</v>
      </c>
      <c r="B10" s="50" t="s">
        <v>72</v>
      </c>
      <c r="C10" s="49" t="s">
        <v>61</v>
      </c>
      <c r="D10" s="49" t="s">
        <v>73</v>
      </c>
      <c r="E10" s="49">
        <v>2006</v>
      </c>
      <c r="H10" s="58"/>
      <c r="I10" s="62"/>
      <c r="J10" s="52"/>
      <c r="K10" s="58"/>
      <c r="L10" s="63"/>
      <c r="M10" s="52"/>
      <c r="N10" s="58"/>
      <c r="O10" s="58"/>
      <c r="P10" s="61"/>
    </row>
    <row r="11" spans="1:16" ht="15.75" x14ac:dyDescent="0.25">
      <c r="A11" s="45">
        <v>8</v>
      </c>
      <c r="B11" s="45" t="s">
        <v>74</v>
      </c>
      <c r="C11" s="47"/>
      <c r="D11" s="49" t="s">
        <v>73</v>
      </c>
      <c r="E11" s="49">
        <v>2006</v>
      </c>
      <c r="H11" s="58"/>
      <c r="I11" s="58"/>
      <c r="J11" s="61"/>
      <c r="K11" s="58"/>
      <c r="L11" s="58"/>
      <c r="M11" s="61"/>
      <c r="N11" s="58"/>
      <c r="O11" s="58"/>
      <c r="P11" s="61"/>
    </row>
    <row r="12" spans="1:16" ht="15.75" x14ac:dyDescent="0.25">
      <c r="A12" s="45">
        <v>9</v>
      </c>
      <c r="B12" s="50" t="s">
        <v>75</v>
      </c>
      <c r="C12" s="47"/>
      <c r="D12" s="49" t="s">
        <v>73</v>
      </c>
      <c r="E12" s="49">
        <v>2010</v>
      </c>
      <c r="H12" s="58"/>
      <c r="I12" s="58"/>
      <c r="J12" s="61"/>
      <c r="K12" s="58"/>
      <c r="L12" s="58"/>
      <c r="M12" s="61"/>
      <c r="N12" s="58"/>
      <c r="O12" s="58"/>
      <c r="P12" s="61"/>
    </row>
    <row r="13" spans="1:16" ht="15.75" x14ac:dyDescent="0.25">
      <c r="A13" s="45">
        <v>10</v>
      </c>
      <c r="B13" s="50" t="s">
        <v>63</v>
      </c>
      <c r="C13" s="49" t="s">
        <v>62</v>
      </c>
      <c r="D13" s="49">
        <v>10</v>
      </c>
      <c r="E13" s="49">
        <v>2008</v>
      </c>
      <c r="H13" s="58"/>
      <c r="I13" s="58"/>
      <c r="J13" s="61"/>
      <c r="K13" s="58"/>
      <c r="L13" s="62"/>
      <c r="M13" s="52"/>
      <c r="N13" s="58"/>
      <c r="O13" s="58"/>
      <c r="P13" s="61"/>
    </row>
    <row r="14" spans="1:16" ht="15.75" x14ac:dyDescent="0.25">
      <c r="A14" s="45">
        <v>11</v>
      </c>
      <c r="B14" s="45" t="s">
        <v>64</v>
      </c>
      <c r="C14" s="47"/>
      <c r="D14" s="49">
        <v>13</v>
      </c>
      <c r="E14" s="49">
        <v>2006</v>
      </c>
      <c r="H14" s="58"/>
      <c r="I14" s="63"/>
      <c r="J14" s="64"/>
      <c r="K14" s="58"/>
      <c r="L14" s="62"/>
      <c r="M14" s="52"/>
      <c r="N14" s="58"/>
      <c r="O14" s="58"/>
      <c r="P14" s="61"/>
    </row>
    <row r="15" spans="1:16" ht="15.75" x14ac:dyDescent="0.25">
      <c r="A15" s="45">
        <v>12</v>
      </c>
      <c r="B15" s="50" t="s">
        <v>70</v>
      </c>
      <c r="C15" s="47" t="s">
        <v>69</v>
      </c>
      <c r="D15" s="49">
        <v>1</v>
      </c>
      <c r="E15" s="49">
        <v>2006</v>
      </c>
      <c r="H15" s="58"/>
      <c r="I15" s="62"/>
      <c r="J15" s="52"/>
      <c r="K15" s="58"/>
      <c r="L15" s="62"/>
      <c r="M15" s="52"/>
      <c r="N15" s="58"/>
      <c r="O15" s="58"/>
      <c r="P15" s="61"/>
    </row>
    <row r="16" spans="1:16" ht="15.75" x14ac:dyDescent="0.25">
      <c r="A16" s="45">
        <v>13</v>
      </c>
      <c r="B16" s="50" t="s">
        <v>71</v>
      </c>
      <c r="C16" s="49"/>
      <c r="D16" s="48" t="s">
        <v>58</v>
      </c>
      <c r="E16" s="49">
        <v>2007</v>
      </c>
      <c r="H16" s="58"/>
      <c r="I16" s="62"/>
      <c r="J16" s="52"/>
      <c r="K16" s="58"/>
      <c r="L16" s="62"/>
      <c r="M16" s="52"/>
      <c r="N16" s="58"/>
      <c r="O16" s="58"/>
      <c r="P16" s="61"/>
    </row>
    <row r="17" spans="1:16" ht="15.75" x14ac:dyDescent="0.25">
      <c r="A17" s="45">
        <v>14</v>
      </c>
      <c r="B17" s="50" t="s">
        <v>87</v>
      </c>
      <c r="C17" s="49"/>
      <c r="D17" s="49">
        <v>15</v>
      </c>
      <c r="E17" s="49">
        <v>2007</v>
      </c>
      <c r="H17" s="58"/>
      <c r="I17" s="62"/>
      <c r="J17" s="64"/>
      <c r="K17" s="58"/>
      <c r="L17" s="62"/>
      <c r="M17" s="64"/>
      <c r="N17" s="58"/>
      <c r="O17" s="58"/>
      <c r="P17" s="61"/>
    </row>
    <row r="18" spans="1:16" ht="15.75" x14ac:dyDescent="0.25">
      <c r="A18" s="63"/>
      <c r="B18" s="62"/>
      <c r="C18" s="52"/>
      <c r="D18" s="52"/>
      <c r="E18" s="52"/>
      <c r="H18" s="58"/>
      <c r="I18" s="63"/>
      <c r="J18" s="52"/>
      <c r="K18" s="58"/>
      <c r="L18" s="62"/>
      <c r="M18" s="52"/>
      <c r="N18" s="58"/>
      <c r="O18" s="58"/>
      <c r="P18" s="61"/>
    </row>
    <row r="19" spans="1:16" ht="15.75" x14ac:dyDescent="0.25">
      <c r="A19" s="90" t="s">
        <v>50</v>
      </c>
      <c r="B19" s="90"/>
      <c r="C19" s="90"/>
      <c r="D19" s="90"/>
      <c r="E19" s="90"/>
      <c r="H19" s="58"/>
      <c r="I19" s="62"/>
      <c r="J19" s="52"/>
      <c r="K19" s="58"/>
      <c r="L19" s="62"/>
      <c r="M19" s="52"/>
      <c r="N19" s="58"/>
      <c r="O19" s="58"/>
      <c r="P19" s="61"/>
    </row>
    <row r="20" spans="1:16" ht="15.75" x14ac:dyDescent="0.25">
      <c r="A20" s="43"/>
      <c r="B20" s="43"/>
      <c r="C20" s="44"/>
      <c r="D20" s="43"/>
      <c r="E20" s="43"/>
      <c r="H20" s="58"/>
      <c r="I20" s="62"/>
      <c r="J20" s="52"/>
      <c r="K20" s="58"/>
      <c r="L20" s="63"/>
      <c r="M20" s="52"/>
      <c r="N20" s="58"/>
      <c r="O20" s="58"/>
      <c r="P20" s="61"/>
    </row>
    <row r="21" spans="1:16" ht="15.75" x14ac:dyDescent="0.25">
      <c r="A21" s="45"/>
      <c r="B21" s="46" t="s">
        <v>16</v>
      </c>
      <c r="C21" s="46" t="s">
        <v>17</v>
      </c>
      <c r="D21" s="46" t="s">
        <v>18</v>
      </c>
      <c r="E21" s="46" t="s">
        <v>19</v>
      </c>
      <c r="H21" s="58"/>
      <c r="I21" s="63"/>
      <c r="J21" s="64"/>
      <c r="K21" s="58"/>
      <c r="L21" s="62"/>
      <c r="M21" s="64"/>
      <c r="N21" s="58"/>
      <c r="O21" s="58"/>
      <c r="P21" s="61"/>
    </row>
    <row r="22" spans="1:16" ht="15.75" x14ac:dyDescent="0.25">
      <c r="A22" s="45">
        <v>1</v>
      </c>
      <c r="B22" s="50" t="s">
        <v>20</v>
      </c>
      <c r="C22" s="49" t="s">
        <v>21</v>
      </c>
      <c r="D22" s="48" t="s">
        <v>23</v>
      </c>
      <c r="E22" s="49">
        <v>2006</v>
      </c>
      <c r="H22" s="58"/>
      <c r="I22" s="63"/>
      <c r="J22" s="64"/>
      <c r="K22" s="58"/>
      <c r="L22" s="63"/>
      <c r="M22" s="64"/>
      <c r="N22" s="58"/>
      <c r="O22" s="58"/>
      <c r="P22" s="61"/>
    </row>
    <row r="23" spans="1:16" ht="15.75" x14ac:dyDescent="0.25">
      <c r="A23" s="45">
        <v>2</v>
      </c>
      <c r="B23" s="45" t="s">
        <v>51</v>
      </c>
      <c r="C23" s="49"/>
      <c r="D23" s="48" t="s">
        <v>8</v>
      </c>
      <c r="E23" s="49">
        <v>2007</v>
      </c>
      <c r="H23" s="58"/>
      <c r="I23" s="63"/>
      <c r="J23" s="64"/>
      <c r="K23" s="58"/>
      <c r="L23" s="62"/>
      <c r="M23" s="52"/>
      <c r="N23" s="58"/>
      <c r="O23" s="58"/>
      <c r="P23" s="61"/>
    </row>
    <row r="24" spans="1:16" ht="15.75" x14ac:dyDescent="0.25">
      <c r="A24" s="45">
        <v>3</v>
      </c>
      <c r="B24" s="50" t="s">
        <v>52</v>
      </c>
      <c r="C24" s="49" t="s">
        <v>15</v>
      </c>
      <c r="D24" s="48" t="s">
        <v>6</v>
      </c>
      <c r="E24" s="49">
        <v>2009</v>
      </c>
      <c r="H24" s="58"/>
      <c r="I24" s="62"/>
      <c r="J24" s="52"/>
      <c r="K24" s="58"/>
      <c r="L24" s="62"/>
      <c r="M24" s="52"/>
      <c r="N24" s="58"/>
      <c r="O24" s="58"/>
      <c r="P24" s="61"/>
    </row>
    <row r="25" spans="1:16" ht="15.75" x14ac:dyDescent="0.25">
      <c r="A25" s="45">
        <v>4</v>
      </c>
      <c r="B25" s="50" t="s">
        <v>53</v>
      </c>
      <c r="C25" s="49"/>
      <c r="D25" s="48" t="s">
        <v>111</v>
      </c>
      <c r="E25" s="49">
        <v>2009</v>
      </c>
      <c r="H25" s="58"/>
      <c r="I25" s="62"/>
      <c r="J25" s="52"/>
      <c r="K25" s="58"/>
      <c r="L25" s="62"/>
      <c r="M25" s="52"/>
      <c r="N25" s="58"/>
      <c r="O25" s="58"/>
      <c r="P25" s="61"/>
    </row>
    <row r="26" spans="1:16" x14ac:dyDescent="0.25">
      <c r="A26" s="45">
        <v>5</v>
      </c>
      <c r="B26" s="45" t="s">
        <v>65</v>
      </c>
      <c r="C26" s="49" t="s">
        <v>62</v>
      </c>
      <c r="D26" s="48" t="s">
        <v>58</v>
      </c>
      <c r="E26" s="49">
        <v>2008</v>
      </c>
      <c r="H26" s="65"/>
      <c r="I26" s="53"/>
      <c r="J26" s="65"/>
      <c r="K26" s="65"/>
      <c r="L26" s="65"/>
      <c r="M26" s="65"/>
      <c r="N26" s="65"/>
      <c r="O26" s="65"/>
      <c r="P26" s="65"/>
    </row>
    <row r="27" spans="1:16" x14ac:dyDescent="0.25">
      <c r="A27" s="45">
        <v>6</v>
      </c>
      <c r="B27" s="50" t="s">
        <v>66</v>
      </c>
      <c r="C27" s="49"/>
      <c r="D27" s="48" t="s">
        <v>27</v>
      </c>
      <c r="E27" s="49">
        <v>2008</v>
      </c>
      <c r="F27" s="51"/>
      <c r="H27" s="65"/>
      <c r="I27" s="53"/>
      <c r="J27" s="65"/>
      <c r="K27" s="65"/>
      <c r="L27" s="65"/>
      <c r="M27" s="65"/>
      <c r="N27" s="65"/>
      <c r="O27" s="65"/>
      <c r="P27" s="65"/>
    </row>
    <row r="28" spans="1:16" x14ac:dyDescent="0.25">
      <c r="A28" s="45">
        <v>7</v>
      </c>
      <c r="B28" s="45" t="s">
        <v>76</v>
      </c>
      <c r="C28" s="49" t="s">
        <v>67</v>
      </c>
      <c r="D28" s="48" t="s">
        <v>140</v>
      </c>
      <c r="E28" s="49">
        <v>2008</v>
      </c>
      <c r="F28" s="51"/>
      <c r="H28" s="51"/>
      <c r="I28" s="52"/>
      <c r="J28" s="51"/>
      <c r="K28" s="51"/>
      <c r="L28" s="51"/>
      <c r="M28" s="51"/>
      <c r="N28" s="51"/>
      <c r="O28" s="51"/>
      <c r="P28" s="51"/>
    </row>
    <row r="29" spans="1:16" x14ac:dyDescent="0.25">
      <c r="A29" s="45">
        <v>8</v>
      </c>
      <c r="B29" s="45" t="s">
        <v>77</v>
      </c>
      <c r="C29" s="47"/>
      <c r="D29" s="48" t="s">
        <v>110</v>
      </c>
      <c r="E29" s="47">
        <v>2008</v>
      </c>
      <c r="F29" s="51"/>
      <c r="H29" s="51"/>
      <c r="I29" s="52"/>
      <c r="J29" s="51"/>
      <c r="K29" s="51"/>
      <c r="L29" s="51"/>
      <c r="M29" s="51"/>
      <c r="N29" s="51"/>
      <c r="O29" s="51"/>
      <c r="P29" s="51"/>
    </row>
    <row r="30" spans="1:16" x14ac:dyDescent="0.25">
      <c r="A30" s="45">
        <v>9</v>
      </c>
      <c r="B30" s="45" t="s">
        <v>108</v>
      </c>
      <c r="C30" s="49" t="s">
        <v>68</v>
      </c>
      <c r="D30" s="48" t="s">
        <v>73</v>
      </c>
      <c r="E30" s="49">
        <v>2007</v>
      </c>
      <c r="F30" s="51"/>
      <c r="H30" s="51"/>
      <c r="I30" s="52"/>
      <c r="J30" s="51"/>
      <c r="K30" s="51"/>
      <c r="L30" s="51"/>
      <c r="M30" s="51"/>
      <c r="N30" s="51"/>
      <c r="O30" s="51"/>
      <c r="P30" s="51"/>
    </row>
    <row r="31" spans="1:16" x14ac:dyDescent="0.25">
      <c r="A31" s="45">
        <v>10</v>
      </c>
      <c r="B31" s="45" t="s">
        <v>109</v>
      </c>
      <c r="C31" s="47"/>
      <c r="D31" s="48" t="s">
        <v>73</v>
      </c>
      <c r="E31" s="47">
        <v>2007</v>
      </c>
      <c r="F31" s="51"/>
      <c r="H31" s="51"/>
      <c r="I31" s="52"/>
      <c r="J31" s="51"/>
      <c r="K31" s="51"/>
      <c r="L31" s="51"/>
      <c r="M31" s="51"/>
      <c r="N31" s="51"/>
      <c r="O31" s="51"/>
      <c r="P31" s="51"/>
    </row>
    <row r="32" spans="1:16" x14ac:dyDescent="0.25">
      <c r="A32" s="63"/>
      <c r="B32" s="63"/>
      <c r="C32" s="52"/>
      <c r="D32" s="66"/>
      <c r="E32" s="52"/>
      <c r="F32" s="51"/>
      <c r="H32" s="51"/>
      <c r="I32" s="52"/>
      <c r="J32" s="51"/>
      <c r="K32" s="51"/>
      <c r="L32" s="51"/>
      <c r="M32" s="51"/>
      <c r="N32" s="51"/>
      <c r="O32" s="51"/>
      <c r="P32" s="51"/>
    </row>
    <row r="33" spans="1:16" x14ac:dyDescent="0.25">
      <c r="A33" s="63"/>
      <c r="B33" s="62"/>
      <c r="C33" s="52"/>
      <c r="D33" s="66"/>
      <c r="E33" s="52"/>
      <c r="F33" s="51"/>
      <c r="H33" s="51"/>
      <c r="I33" s="52"/>
      <c r="J33" s="51"/>
      <c r="K33" s="51"/>
      <c r="L33" s="51"/>
      <c r="M33" s="51"/>
      <c r="N33" s="51"/>
      <c r="O33" s="51"/>
      <c r="P33" s="51"/>
    </row>
    <row r="34" spans="1:16" x14ac:dyDescent="0.25">
      <c r="A34" s="63"/>
      <c r="B34" s="62"/>
      <c r="C34" s="52"/>
      <c r="D34" s="66"/>
      <c r="E34" s="52"/>
      <c r="F34" s="51"/>
      <c r="H34" s="51"/>
      <c r="I34" s="52"/>
      <c r="J34" s="51"/>
      <c r="K34" s="51"/>
      <c r="L34" s="51"/>
      <c r="M34" s="51"/>
      <c r="N34" s="51"/>
      <c r="O34" s="51"/>
      <c r="P34" s="51"/>
    </row>
    <row r="35" spans="1:16" x14ac:dyDescent="0.25">
      <c r="A35" s="63"/>
      <c r="B35" s="63"/>
      <c r="C35" s="52"/>
      <c r="D35" s="66"/>
      <c r="E35" s="52"/>
      <c r="F35" s="51"/>
      <c r="I35" s="52"/>
    </row>
    <row r="36" spans="1:16" x14ac:dyDescent="0.25">
      <c r="A36" s="63"/>
      <c r="B36" s="62"/>
      <c r="C36" s="52"/>
      <c r="D36" s="66"/>
      <c r="E36" s="52"/>
      <c r="F36" s="51"/>
      <c r="I36" s="52"/>
    </row>
    <row r="37" spans="1:16" x14ac:dyDescent="0.25">
      <c r="A37" s="63"/>
      <c r="B37" s="63"/>
      <c r="C37" s="52"/>
      <c r="D37" s="66"/>
      <c r="E37" s="52"/>
      <c r="F37" s="51"/>
      <c r="I37" s="52"/>
    </row>
    <row r="38" spans="1:16" x14ac:dyDescent="0.25">
      <c r="A38" s="63"/>
      <c r="B38" s="63"/>
      <c r="C38" s="64"/>
      <c r="D38" s="66"/>
      <c r="E38" s="64"/>
      <c r="F38" s="51"/>
      <c r="I38" s="51"/>
    </row>
    <row r="39" spans="1:16" x14ac:dyDescent="0.25">
      <c r="A39" s="63"/>
      <c r="B39" s="63"/>
      <c r="C39" s="52"/>
      <c r="D39" s="66"/>
      <c r="E39" s="52"/>
      <c r="F39" s="51"/>
      <c r="I39" s="51"/>
    </row>
    <row r="40" spans="1:16" x14ac:dyDescent="0.25">
      <c r="A40" s="63"/>
      <c r="B40" s="63"/>
      <c r="C40" s="64"/>
      <c r="D40" s="66"/>
      <c r="E40" s="64"/>
      <c r="F40" s="51"/>
      <c r="I40" s="51"/>
    </row>
    <row r="41" spans="1:16" x14ac:dyDescent="0.25">
      <c r="A41" s="63"/>
      <c r="B41" s="63"/>
      <c r="C41" s="52"/>
      <c r="D41" s="66"/>
      <c r="E41" s="52"/>
      <c r="F41" s="51"/>
      <c r="I41" s="51"/>
    </row>
    <row r="42" spans="1:16" x14ac:dyDescent="0.25">
      <c r="A42" s="63"/>
      <c r="B42" s="63"/>
      <c r="C42" s="52"/>
      <c r="D42" s="66"/>
      <c r="E42" s="52"/>
      <c r="F42" s="51"/>
      <c r="I42" s="51"/>
    </row>
    <row r="43" spans="1:16" x14ac:dyDescent="0.25">
      <c r="A43" s="63"/>
      <c r="B43" s="63"/>
      <c r="C43" s="52"/>
      <c r="D43" s="66"/>
      <c r="E43" s="52"/>
      <c r="F43" s="51"/>
      <c r="I43" s="51"/>
    </row>
    <row r="44" spans="1:16" x14ac:dyDescent="0.25">
      <c r="A44" s="63"/>
      <c r="B44" s="62"/>
      <c r="C44" s="52"/>
      <c r="D44" s="66"/>
      <c r="E44" s="52"/>
      <c r="F44" s="51"/>
      <c r="I44" s="51"/>
    </row>
    <row r="45" spans="1:16" x14ac:dyDescent="0.25">
      <c r="A45" s="63"/>
      <c r="B45" s="62"/>
      <c r="C45" s="52"/>
      <c r="D45" s="66"/>
      <c r="E45" s="52"/>
      <c r="F45" s="51"/>
      <c r="I45" s="51"/>
    </row>
    <row r="46" spans="1:16" x14ac:dyDescent="0.25">
      <c r="A46" s="63"/>
      <c r="B46" s="62"/>
      <c r="C46" s="52"/>
      <c r="D46" s="66"/>
      <c r="E46" s="52"/>
      <c r="F46" s="51"/>
      <c r="I46" s="51"/>
    </row>
    <row r="47" spans="1:16" x14ac:dyDescent="0.25">
      <c r="A47" s="63"/>
      <c r="B47" s="62"/>
      <c r="C47" s="52"/>
      <c r="D47" s="66"/>
      <c r="E47" s="52"/>
      <c r="F47" s="51"/>
      <c r="I47" s="51"/>
    </row>
    <row r="48" spans="1:16" x14ac:dyDescent="0.25">
      <c r="A48" s="63"/>
      <c r="B48" s="62"/>
      <c r="C48" s="52"/>
      <c r="D48" s="52"/>
      <c r="E48" s="52"/>
      <c r="I48" s="51"/>
    </row>
    <row r="49" spans="1:9" x14ac:dyDescent="0.25">
      <c r="A49" s="63"/>
      <c r="B49" s="62"/>
      <c r="C49" s="52"/>
      <c r="D49" s="52"/>
      <c r="E49" s="52"/>
      <c r="I49" s="51"/>
    </row>
    <row r="50" spans="1:9" x14ac:dyDescent="0.25">
      <c r="A50" s="63"/>
      <c r="B50" s="62"/>
      <c r="C50" s="52"/>
      <c r="D50" s="52"/>
      <c r="E50" s="52"/>
      <c r="I50" s="51"/>
    </row>
    <row r="51" spans="1:9" x14ac:dyDescent="0.25">
      <c r="A51" s="63"/>
      <c r="B51" s="62"/>
      <c r="C51" s="52"/>
      <c r="D51" s="52"/>
      <c r="E51" s="52"/>
      <c r="I51" s="51"/>
    </row>
    <row r="52" spans="1:9" x14ac:dyDescent="0.25">
      <c r="A52" s="63"/>
      <c r="B52" s="62"/>
      <c r="C52" s="52"/>
      <c r="D52" s="52"/>
      <c r="E52" s="52"/>
      <c r="I52" s="51"/>
    </row>
    <row r="53" spans="1:9" x14ac:dyDescent="0.25">
      <c r="A53" s="63"/>
      <c r="B53" s="63"/>
      <c r="C53" s="52"/>
      <c r="D53" s="66"/>
      <c r="E53" s="52"/>
      <c r="I53" s="51"/>
    </row>
    <row r="54" spans="1:9" x14ac:dyDescent="0.25">
      <c r="A54" s="63"/>
      <c r="B54" s="63"/>
      <c r="C54" s="52"/>
      <c r="D54" s="66"/>
      <c r="E54" s="52"/>
      <c r="I54" s="51"/>
    </row>
    <row r="55" spans="1:9" x14ac:dyDescent="0.25">
      <c r="A55" s="63"/>
      <c r="B55" s="63"/>
      <c r="C55" s="52"/>
      <c r="D55" s="66"/>
      <c r="E55" s="52"/>
    </row>
    <row r="56" spans="1:9" x14ac:dyDescent="0.25">
      <c r="A56" s="63"/>
      <c r="B56" s="62"/>
      <c r="C56" s="52"/>
      <c r="D56" s="66"/>
      <c r="E56" s="52"/>
    </row>
    <row r="57" spans="1:9" x14ac:dyDescent="0.25">
      <c r="A57" s="63"/>
      <c r="B57" s="62"/>
      <c r="C57" s="52"/>
      <c r="D57" s="66"/>
      <c r="E57" s="52"/>
    </row>
    <row r="58" spans="1:9" x14ac:dyDescent="0.25">
      <c r="A58" s="63"/>
      <c r="B58" s="62"/>
      <c r="C58" s="52"/>
      <c r="D58" s="66"/>
      <c r="E58" s="52"/>
    </row>
    <row r="59" spans="1:9" x14ac:dyDescent="0.25">
      <c r="A59" s="63"/>
      <c r="B59" s="63"/>
      <c r="C59" s="64"/>
      <c r="D59" s="66"/>
      <c r="E59" s="52"/>
      <c r="F59" s="51"/>
    </row>
    <row r="60" spans="1:9" x14ac:dyDescent="0.25">
      <c r="A60" s="63"/>
      <c r="B60" s="63"/>
      <c r="C60" s="64"/>
      <c r="D60" s="66"/>
      <c r="E60" s="64"/>
      <c r="F60" s="51"/>
    </row>
    <row r="61" spans="1:9" x14ac:dyDescent="0.25">
      <c r="A61" s="63"/>
      <c r="B61" s="63"/>
      <c r="C61" s="64"/>
      <c r="D61" s="66"/>
      <c r="E61" s="52"/>
      <c r="F61" s="51"/>
    </row>
    <row r="62" spans="1:9" x14ac:dyDescent="0.25">
      <c r="A62" s="63"/>
      <c r="B62" s="63"/>
      <c r="C62" s="64"/>
      <c r="D62" s="66"/>
      <c r="E62" s="64"/>
      <c r="F62" s="51"/>
    </row>
    <row r="63" spans="1:9" x14ac:dyDescent="0.25">
      <c r="A63" s="63"/>
      <c r="B63" s="62"/>
      <c r="C63" s="52"/>
      <c r="D63" s="52"/>
      <c r="E63" s="52"/>
      <c r="F63" s="51"/>
    </row>
    <row r="64" spans="1:9" x14ac:dyDescent="0.25">
      <c r="A64" s="63"/>
      <c r="B64" s="62"/>
      <c r="C64" s="52"/>
      <c r="D64" s="52"/>
      <c r="E64" s="52"/>
      <c r="F64" s="51"/>
    </row>
    <row r="65" spans="1:6" x14ac:dyDescent="0.25">
      <c r="A65" s="63"/>
      <c r="B65" s="63"/>
      <c r="C65" s="52"/>
      <c r="D65" s="66"/>
      <c r="E65" s="52"/>
      <c r="F65" s="51"/>
    </row>
    <row r="66" spans="1:6" x14ac:dyDescent="0.25">
      <c r="A66" s="63"/>
      <c r="B66" s="63"/>
      <c r="C66" s="52"/>
      <c r="D66" s="66"/>
      <c r="E66" s="52"/>
      <c r="F66" s="51"/>
    </row>
    <row r="67" spans="1:6" x14ac:dyDescent="0.25">
      <c r="A67" s="63"/>
      <c r="B67" s="63"/>
      <c r="C67" s="52"/>
      <c r="D67" s="66"/>
      <c r="E67" s="52"/>
      <c r="F67" s="51"/>
    </row>
    <row r="68" spans="1:6" x14ac:dyDescent="0.25">
      <c r="A68" s="63"/>
      <c r="B68" s="62"/>
      <c r="C68" s="52"/>
      <c r="D68" s="66"/>
      <c r="E68" s="52"/>
      <c r="F68" s="51"/>
    </row>
    <row r="69" spans="1:6" x14ac:dyDescent="0.25">
      <c r="A69" s="63"/>
      <c r="B69" s="62"/>
      <c r="C69" s="52"/>
      <c r="D69" s="66"/>
      <c r="E69" s="52"/>
      <c r="F69" s="51"/>
    </row>
    <row r="70" spans="1:6" x14ac:dyDescent="0.25">
      <c r="A70" s="63"/>
      <c r="B70" s="62"/>
      <c r="C70" s="52"/>
      <c r="D70" s="66"/>
      <c r="E70" s="52"/>
      <c r="F70" s="51"/>
    </row>
    <row r="71" spans="1:6" x14ac:dyDescent="0.25">
      <c r="A71" s="63"/>
      <c r="B71" s="63"/>
      <c r="C71" s="64"/>
      <c r="D71" s="66"/>
      <c r="E71" s="52"/>
      <c r="F71" s="51"/>
    </row>
    <row r="72" spans="1:6" x14ac:dyDescent="0.25">
      <c r="A72" s="63"/>
      <c r="B72" s="63"/>
      <c r="C72" s="64"/>
      <c r="D72" s="66"/>
      <c r="E72" s="64"/>
      <c r="F72" s="51"/>
    </row>
    <row r="73" spans="1:6" x14ac:dyDescent="0.25">
      <c r="A73" s="63"/>
      <c r="B73" s="63"/>
      <c r="C73" s="64"/>
      <c r="D73" s="66"/>
      <c r="E73" s="52"/>
      <c r="F73" s="51"/>
    </row>
    <row r="74" spans="1:6" x14ac:dyDescent="0.25">
      <c r="A74" s="63"/>
      <c r="B74" s="63"/>
      <c r="C74" s="64"/>
      <c r="D74" s="66"/>
      <c r="E74" s="64"/>
      <c r="F74" s="51"/>
    </row>
    <row r="75" spans="1:6" x14ac:dyDescent="0.25">
      <c r="A75" s="63"/>
      <c r="B75" s="62"/>
      <c r="C75" s="52"/>
      <c r="D75" s="52"/>
      <c r="E75" s="52"/>
      <c r="F75" s="51"/>
    </row>
    <row r="76" spans="1:6" x14ac:dyDescent="0.25">
      <c r="A76" s="63"/>
      <c r="B76" s="62"/>
      <c r="C76" s="52"/>
      <c r="D76" s="52"/>
      <c r="E76" s="52"/>
      <c r="F76" s="51"/>
    </row>
    <row r="77" spans="1:6" x14ac:dyDescent="0.25">
      <c r="A77" s="63"/>
      <c r="B77" s="62"/>
      <c r="C77" s="52"/>
      <c r="D77" s="52"/>
      <c r="E77" s="52"/>
      <c r="F77" s="51"/>
    </row>
    <row r="78" spans="1:6" x14ac:dyDescent="0.25">
      <c r="A78" s="51"/>
      <c r="B78" s="51"/>
      <c r="C78" s="51"/>
      <c r="D78" s="51"/>
      <c r="E78" s="51"/>
      <c r="F78" s="51"/>
    </row>
    <row r="79" spans="1:6" x14ac:dyDescent="0.25">
      <c r="A79" s="51"/>
      <c r="B79" s="51"/>
      <c r="C79" s="51"/>
      <c r="D79" s="51"/>
      <c r="E79" s="51"/>
      <c r="F79" s="51"/>
    </row>
    <row r="80" spans="1:6" x14ac:dyDescent="0.25">
      <c r="A80" s="51"/>
      <c r="B80" s="51"/>
      <c r="C80" s="51"/>
      <c r="D80" s="51"/>
      <c r="E80" s="51"/>
      <c r="F80" s="51"/>
    </row>
    <row r="81" spans="1:6" x14ac:dyDescent="0.25">
      <c r="A81" s="51"/>
      <c r="B81" s="62"/>
      <c r="C81" s="52"/>
      <c r="D81" s="52"/>
      <c r="E81" s="52"/>
      <c r="F81" s="51"/>
    </row>
    <row r="82" spans="1:6" x14ac:dyDescent="0.25">
      <c r="A82" s="51"/>
      <c r="B82" s="62"/>
      <c r="C82" s="52"/>
      <c r="D82" s="52"/>
      <c r="E82" s="52"/>
      <c r="F82" s="51"/>
    </row>
    <row r="83" spans="1:6" x14ac:dyDescent="0.25">
      <c r="A83" s="51"/>
      <c r="B83" s="62"/>
      <c r="C83" s="52"/>
      <c r="D83" s="52"/>
      <c r="E83" s="52"/>
      <c r="F83" s="51"/>
    </row>
    <row r="84" spans="1:6" x14ac:dyDescent="0.25">
      <c r="A84" s="51"/>
      <c r="B84" s="62"/>
      <c r="C84" s="52"/>
      <c r="D84" s="52"/>
      <c r="E84" s="52"/>
      <c r="F84" s="51"/>
    </row>
    <row r="85" spans="1:6" x14ac:dyDescent="0.25">
      <c r="A85" s="51"/>
      <c r="B85" s="62"/>
      <c r="C85" s="52"/>
      <c r="D85" s="52"/>
      <c r="E85" s="52"/>
      <c r="F85" s="51"/>
    </row>
    <row r="86" spans="1:6" x14ac:dyDescent="0.25">
      <c r="A86" s="51"/>
      <c r="B86" s="62"/>
      <c r="C86" s="52"/>
      <c r="D86" s="52"/>
      <c r="E86" s="52"/>
      <c r="F86" s="51"/>
    </row>
    <row r="87" spans="1:6" x14ac:dyDescent="0.25">
      <c r="A87" s="51"/>
      <c r="B87" s="63"/>
      <c r="C87" s="64"/>
      <c r="D87" s="52"/>
      <c r="E87" s="52"/>
      <c r="F87" s="51"/>
    </row>
    <row r="88" spans="1:6" x14ac:dyDescent="0.25">
      <c r="A88" s="51"/>
      <c r="B88" s="63"/>
      <c r="C88" s="64"/>
      <c r="D88" s="52"/>
      <c r="E88" s="64"/>
      <c r="F88" s="51"/>
    </row>
    <row r="89" spans="1:6" x14ac:dyDescent="0.25">
      <c r="A89" s="51"/>
      <c r="B89" s="63"/>
      <c r="C89" s="64"/>
      <c r="D89" s="52"/>
      <c r="E89" s="52"/>
      <c r="F89" s="51"/>
    </row>
    <row r="90" spans="1:6" x14ac:dyDescent="0.25">
      <c r="A90" s="51"/>
      <c r="B90" s="62"/>
      <c r="C90" s="64"/>
      <c r="D90" s="52"/>
      <c r="E90" s="52"/>
      <c r="F90" s="51"/>
    </row>
    <row r="91" spans="1:6" x14ac:dyDescent="0.25">
      <c r="A91" s="51"/>
      <c r="B91" s="62"/>
      <c r="C91" s="64"/>
      <c r="D91" s="52"/>
      <c r="E91" s="52"/>
      <c r="F91" s="51"/>
    </row>
    <row r="92" spans="1:6" x14ac:dyDescent="0.25">
      <c r="A92" s="51"/>
      <c r="B92" s="62"/>
      <c r="C92" s="64"/>
      <c r="D92" s="52"/>
      <c r="E92" s="52"/>
      <c r="F92" s="51"/>
    </row>
    <row r="93" spans="1:6" x14ac:dyDescent="0.25">
      <c r="A93" s="51"/>
      <c r="B93" s="62"/>
      <c r="C93" s="52"/>
      <c r="D93" s="52"/>
      <c r="E93" s="52"/>
      <c r="F93" s="51"/>
    </row>
    <row r="94" spans="1:6" x14ac:dyDescent="0.25">
      <c r="A94" s="51"/>
      <c r="B94" s="62"/>
      <c r="C94" s="52"/>
      <c r="D94" s="52"/>
      <c r="E94" s="52"/>
      <c r="F94" s="51"/>
    </row>
    <row r="95" spans="1:6" x14ac:dyDescent="0.25">
      <c r="A95" s="51"/>
      <c r="B95" s="62"/>
      <c r="C95" s="52"/>
      <c r="D95" s="52"/>
      <c r="E95" s="52"/>
      <c r="F95" s="51"/>
    </row>
    <row r="96" spans="1:6" x14ac:dyDescent="0.25">
      <c r="A96" s="51"/>
      <c r="B96" s="62"/>
      <c r="C96" s="52"/>
      <c r="D96" s="52"/>
      <c r="E96" s="52"/>
      <c r="F96" s="51"/>
    </row>
    <row r="97" spans="1:6" x14ac:dyDescent="0.25">
      <c r="A97" s="51"/>
      <c r="B97" s="62"/>
      <c r="C97" s="52"/>
      <c r="D97" s="52"/>
      <c r="E97" s="52"/>
      <c r="F97" s="51"/>
    </row>
    <row r="98" spans="1:6" x14ac:dyDescent="0.25">
      <c r="A98" s="51"/>
      <c r="B98" s="62"/>
      <c r="C98" s="52"/>
      <c r="D98" s="52"/>
      <c r="E98" s="52"/>
      <c r="F98" s="51"/>
    </row>
    <row r="99" spans="1:6" x14ac:dyDescent="0.25">
      <c r="A99" s="51"/>
      <c r="B99" s="62"/>
      <c r="C99" s="52"/>
      <c r="D99" s="52"/>
      <c r="E99" s="52"/>
      <c r="F99" s="51"/>
    </row>
    <row r="100" spans="1:6" x14ac:dyDescent="0.25">
      <c r="A100" s="51"/>
      <c r="B100" s="62"/>
      <c r="C100" s="52"/>
      <c r="D100" s="52"/>
      <c r="E100" s="52"/>
      <c r="F100" s="51"/>
    </row>
    <row r="101" spans="1:6" x14ac:dyDescent="0.25">
      <c r="A101" s="51"/>
      <c r="B101" s="51"/>
      <c r="C101" s="51"/>
      <c r="D101" s="51"/>
      <c r="E101" s="51"/>
      <c r="F101" s="51"/>
    </row>
    <row r="102" spans="1:6" x14ac:dyDescent="0.25">
      <c r="A102" s="51"/>
      <c r="B102" s="62"/>
      <c r="C102" s="52"/>
      <c r="D102" s="52"/>
      <c r="E102" s="52"/>
      <c r="F102" s="51"/>
    </row>
    <row r="103" spans="1:6" x14ac:dyDescent="0.25">
      <c r="A103" s="51"/>
      <c r="B103" s="62"/>
      <c r="C103" s="52"/>
      <c r="D103" s="52"/>
      <c r="E103" s="52"/>
      <c r="F103" s="51"/>
    </row>
    <row r="104" spans="1:6" x14ac:dyDescent="0.25">
      <c r="A104" s="51"/>
      <c r="B104" s="62"/>
      <c r="C104" s="52"/>
      <c r="D104" s="52"/>
      <c r="E104" s="52"/>
      <c r="F104" s="51"/>
    </row>
    <row r="105" spans="1:6" x14ac:dyDescent="0.25">
      <c r="A105" s="51"/>
      <c r="B105" s="63"/>
      <c r="C105" s="64"/>
      <c r="D105" s="52"/>
      <c r="E105" s="64"/>
      <c r="F105" s="51"/>
    </row>
    <row r="106" spans="1:6" x14ac:dyDescent="0.25">
      <c r="A106" s="51"/>
      <c r="B106" s="51"/>
      <c r="C106" s="51"/>
      <c r="D106" s="51"/>
      <c r="E106" s="51"/>
      <c r="F106" s="51"/>
    </row>
    <row r="107" spans="1:6" x14ac:dyDescent="0.25">
      <c r="A107" s="51"/>
      <c r="B107" s="51"/>
      <c r="C107" s="51"/>
      <c r="D107" s="51"/>
      <c r="E107" s="51"/>
      <c r="F107" s="51"/>
    </row>
    <row r="108" spans="1:6" x14ac:dyDescent="0.25">
      <c r="A108" s="51"/>
      <c r="B108" s="63"/>
      <c r="C108" s="52"/>
      <c r="D108" s="66"/>
      <c r="E108" s="52"/>
      <c r="F108" s="51"/>
    </row>
    <row r="109" spans="1:6" x14ac:dyDescent="0.25">
      <c r="A109" s="51"/>
      <c r="B109" s="63"/>
      <c r="C109" s="52"/>
      <c r="D109" s="66"/>
      <c r="E109" s="52"/>
      <c r="F109" s="51"/>
    </row>
    <row r="110" spans="1:6" x14ac:dyDescent="0.25">
      <c r="A110" s="51"/>
      <c r="B110" s="63"/>
      <c r="C110" s="52"/>
      <c r="D110" s="66"/>
      <c r="E110" s="52"/>
      <c r="F110" s="51"/>
    </row>
    <row r="111" spans="1:6" x14ac:dyDescent="0.25">
      <c r="A111" s="51"/>
      <c r="B111" s="62"/>
      <c r="C111" s="52"/>
      <c r="D111" s="66"/>
      <c r="E111" s="52"/>
      <c r="F111" s="51"/>
    </row>
    <row r="112" spans="1:6" x14ac:dyDescent="0.25">
      <c r="A112" s="51"/>
      <c r="B112" s="62"/>
      <c r="C112" s="52"/>
      <c r="D112" s="66"/>
      <c r="E112" s="52"/>
      <c r="F112" s="51"/>
    </row>
    <row r="113" spans="1:6" x14ac:dyDescent="0.25">
      <c r="A113" s="51"/>
      <c r="B113" s="62"/>
      <c r="C113" s="52"/>
      <c r="D113" s="66"/>
      <c r="E113" s="52"/>
      <c r="F113" s="51"/>
    </row>
    <row r="114" spans="1:6" x14ac:dyDescent="0.25">
      <c r="A114" s="51"/>
      <c r="B114" s="63"/>
      <c r="C114" s="64"/>
      <c r="D114" s="66"/>
      <c r="E114" s="52"/>
      <c r="F114" s="51"/>
    </row>
    <row r="115" spans="1:6" x14ac:dyDescent="0.25">
      <c r="A115" s="51"/>
      <c r="B115" s="63"/>
      <c r="C115" s="64"/>
      <c r="D115" s="66"/>
      <c r="E115" s="64"/>
      <c r="F115" s="51"/>
    </row>
    <row r="116" spans="1:6" x14ac:dyDescent="0.25">
      <c r="A116" s="51"/>
      <c r="B116" s="63"/>
      <c r="C116" s="64"/>
      <c r="D116" s="66"/>
      <c r="E116" s="52"/>
      <c r="F116" s="51"/>
    </row>
    <row r="117" spans="1:6" x14ac:dyDescent="0.25">
      <c r="A117" s="51"/>
      <c r="B117" s="63"/>
      <c r="C117" s="64"/>
      <c r="D117" s="66"/>
      <c r="E117" s="64"/>
      <c r="F117" s="51"/>
    </row>
    <row r="118" spans="1:6" x14ac:dyDescent="0.25">
      <c r="A118" s="51"/>
      <c r="B118" s="62"/>
      <c r="C118" s="52"/>
      <c r="D118" s="52"/>
      <c r="E118" s="52"/>
      <c r="F118" s="51"/>
    </row>
    <row r="119" spans="1:6" x14ac:dyDescent="0.25">
      <c r="A119" s="51"/>
      <c r="B119" s="51"/>
      <c r="C119" s="51"/>
      <c r="D119" s="51"/>
      <c r="E119" s="51"/>
      <c r="F119" s="51"/>
    </row>
    <row r="120" spans="1:6" x14ac:dyDescent="0.25">
      <c r="A120" s="51"/>
      <c r="B120" s="51"/>
      <c r="C120" s="51"/>
      <c r="D120" s="51"/>
      <c r="E120" s="51"/>
      <c r="F120" s="51"/>
    </row>
    <row r="121" spans="1:6" x14ac:dyDescent="0.25">
      <c r="A121" s="51"/>
      <c r="B121" s="51"/>
      <c r="C121" s="51"/>
      <c r="D121" s="51"/>
      <c r="E121" s="51"/>
      <c r="F121" s="51"/>
    </row>
    <row r="122" spans="1:6" x14ac:dyDescent="0.25">
      <c r="A122" s="51"/>
      <c r="B122" s="51"/>
      <c r="C122" s="51"/>
      <c r="D122" s="51"/>
      <c r="E122" s="51"/>
      <c r="F122" s="51"/>
    </row>
    <row r="123" spans="1:6" x14ac:dyDescent="0.25">
      <c r="A123" s="51"/>
      <c r="B123" s="51"/>
      <c r="C123" s="51"/>
      <c r="D123" s="51"/>
      <c r="E123" s="51"/>
      <c r="F123" s="51"/>
    </row>
    <row r="124" spans="1:6" x14ac:dyDescent="0.25">
      <c r="A124" s="51"/>
      <c r="B124" s="51"/>
      <c r="C124" s="51"/>
      <c r="D124" s="51"/>
      <c r="E124" s="51"/>
      <c r="F124" s="51"/>
    </row>
    <row r="125" spans="1:6" x14ac:dyDescent="0.25">
      <c r="A125" s="51"/>
      <c r="B125" s="51"/>
      <c r="C125" s="51"/>
      <c r="D125" s="51"/>
      <c r="E125" s="51"/>
      <c r="F125" s="51"/>
    </row>
  </sheetData>
  <mergeCells count="2">
    <mergeCell ref="A1:E1"/>
    <mergeCell ref="A19:E19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workbookViewId="0"/>
  </sheetViews>
  <sheetFormatPr defaultRowHeight="15" x14ac:dyDescent="0.25"/>
  <cols>
    <col min="1" max="1" width="4.7109375" customWidth="1"/>
    <col min="2" max="4" width="10.7109375" customWidth="1"/>
    <col min="5" max="6" width="2.7109375" customWidth="1"/>
    <col min="7" max="16" width="3.7109375" customWidth="1"/>
    <col min="17" max="19" width="5.7109375" customWidth="1"/>
    <col min="20" max="21" width="6.7109375" customWidth="1"/>
  </cols>
  <sheetData>
    <row r="1" spans="1:21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</row>
    <row r="2" spans="1:21" ht="30" customHeight="1" thickBot="1" x14ac:dyDescent="0.3">
      <c r="A2" s="3" t="s">
        <v>10</v>
      </c>
      <c r="B2" s="94" t="s">
        <v>85</v>
      </c>
      <c r="C2" s="95"/>
      <c r="D2" s="95"/>
      <c r="E2" s="95"/>
      <c r="F2" s="95"/>
      <c r="G2" s="96">
        <v>1</v>
      </c>
      <c r="H2" s="97"/>
      <c r="I2" s="96">
        <v>2</v>
      </c>
      <c r="J2" s="97"/>
      <c r="K2" s="96">
        <v>3</v>
      </c>
      <c r="L2" s="97"/>
      <c r="M2" s="96">
        <v>4</v>
      </c>
      <c r="N2" s="97"/>
      <c r="O2" s="103">
        <v>5</v>
      </c>
      <c r="P2" s="97"/>
      <c r="Q2" s="4" t="s">
        <v>1</v>
      </c>
      <c r="R2" s="98" t="s">
        <v>78</v>
      </c>
      <c r="S2" s="99"/>
      <c r="T2" s="5" t="s">
        <v>2</v>
      </c>
      <c r="U2" s="6" t="s">
        <v>3</v>
      </c>
    </row>
    <row r="3" spans="1:21" ht="30" customHeight="1" x14ac:dyDescent="0.35">
      <c r="A3" s="7">
        <v>1</v>
      </c>
      <c r="B3" s="100" t="s">
        <v>21</v>
      </c>
      <c r="C3" s="101"/>
      <c r="D3" s="101"/>
      <c r="E3" s="101"/>
      <c r="F3" s="102"/>
      <c r="G3" s="8"/>
      <c r="H3" s="9"/>
      <c r="I3" s="10">
        <v>3</v>
      </c>
      <c r="J3" s="11">
        <v>0</v>
      </c>
      <c r="K3" s="10">
        <v>3</v>
      </c>
      <c r="L3" s="11">
        <v>0</v>
      </c>
      <c r="M3" s="10">
        <v>3</v>
      </c>
      <c r="N3" s="11">
        <v>0</v>
      </c>
      <c r="O3" s="10">
        <v>3</v>
      </c>
      <c r="P3" s="11">
        <v>0</v>
      </c>
      <c r="Q3" s="12">
        <f>IF(I3&gt;J3,2,1)+IF(K3&gt;L3,2,1)+IF(M3&gt;N3,2,1)+IF(O3&gt;P3,2,1)</f>
        <v>8</v>
      </c>
      <c r="R3" s="13">
        <f>SUM(I3,K3,M3,O3)</f>
        <v>12</v>
      </c>
      <c r="S3" s="14">
        <f>SUM(J3,L3,N3,P3)</f>
        <v>0</v>
      </c>
      <c r="T3" s="15"/>
      <c r="U3" s="16">
        <v>1</v>
      </c>
    </row>
    <row r="4" spans="1:21" ht="30" customHeight="1" x14ac:dyDescent="0.35">
      <c r="A4" s="17">
        <v>2</v>
      </c>
      <c r="B4" s="91" t="s">
        <v>67</v>
      </c>
      <c r="C4" s="92"/>
      <c r="D4" s="92"/>
      <c r="E4" s="92"/>
      <c r="F4" s="93"/>
      <c r="G4" s="18">
        <f>SUM(J3)</f>
        <v>0</v>
      </c>
      <c r="H4" s="19">
        <f>SUM(I3)</f>
        <v>3</v>
      </c>
      <c r="I4" s="20"/>
      <c r="J4" s="21"/>
      <c r="K4" s="22">
        <v>0</v>
      </c>
      <c r="L4" s="23">
        <v>3</v>
      </c>
      <c r="M4" s="73">
        <v>0</v>
      </c>
      <c r="N4" s="19">
        <v>3</v>
      </c>
      <c r="O4" s="18">
        <v>3</v>
      </c>
      <c r="P4" s="19">
        <v>0</v>
      </c>
      <c r="Q4" s="24">
        <f>IF(G4&gt;H4,2,1)+IF(K4&gt;L4,2,1)+IF(M4&gt;N4,2,1)+IF(O4&gt;P4,2,1)</f>
        <v>5</v>
      </c>
      <c r="R4" s="25">
        <f>SUM(G4,K4,M4,O4)</f>
        <v>3</v>
      </c>
      <c r="S4" s="26">
        <f>SUM(H4,L4,N4,P4)</f>
        <v>9</v>
      </c>
      <c r="T4" s="27"/>
      <c r="U4" s="28">
        <v>4</v>
      </c>
    </row>
    <row r="5" spans="1:21" ht="30" customHeight="1" x14ac:dyDescent="0.35">
      <c r="A5" s="17">
        <v>3</v>
      </c>
      <c r="B5" s="91" t="s">
        <v>62</v>
      </c>
      <c r="C5" s="92"/>
      <c r="D5" s="92"/>
      <c r="E5" s="92"/>
      <c r="F5" s="93"/>
      <c r="G5" s="22">
        <f>SUM(L3)</f>
        <v>0</v>
      </c>
      <c r="H5" s="23">
        <f>SUM(K3)</f>
        <v>3</v>
      </c>
      <c r="I5" s="18">
        <f>SUM(L4)</f>
        <v>3</v>
      </c>
      <c r="J5" s="19">
        <f>SUM(K4)</f>
        <v>0</v>
      </c>
      <c r="K5" s="20"/>
      <c r="L5" s="21"/>
      <c r="M5" s="18">
        <v>3</v>
      </c>
      <c r="N5" s="19">
        <v>0</v>
      </c>
      <c r="O5" s="18">
        <v>3</v>
      </c>
      <c r="P5" s="19">
        <v>0</v>
      </c>
      <c r="Q5" s="24">
        <f>IF(G5&gt;H5,2,1)+IF(I5&gt;J5,2,1)+IF(M5&gt;N5,2,1)+IF(O5&gt;P5,2,1)</f>
        <v>7</v>
      </c>
      <c r="R5" s="29">
        <f>SUM(G5,I5,M5,O5)</f>
        <v>9</v>
      </c>
      <c r="S5" s="26">
        <f>SUM(H5,J5,N5,P5)</f>
        <v>3</v>
      </c>
      <c r="T5" s="27"/>
      <c r="U5" s="28">
        <v>2</v>
      </c>
    </row>
    <row r="6" spans="1:21" ht="30" customHeight="1" x14ac:dyDescent="0.35">
      <c r="A6" s="17">
        <v>4</v>
      </c>
      <c r="B6" s="91" t="s">
        <v>15</v>
      </c>
      <c r="C6" s="92"/>
      <c r="D6" s="92"/>
      <c r="E6" s="92"/>
      <c r="F6" s="93"/>
      <c r="G6" s="18">
        <f>SUM(N3)</f>
        <v>0</v>
      </c>
      <c r="H6" s="19">
        <f>SUM(M3)</f>
        <v>3</v>
      </c>
      <c r="I6" s="18">
        <f>SUM(N4)</f>
        <v>3</v>
      </c>
      <c r="J6" s="19">
        <f>SUM(M4)</f>
        <v>0</v>
      </c>
      <c r="K6" s="18">
        <f>SUM(N5)</f>
        <v>0</v>
      </c>
      <c r="L6" s="19">
        <f>SUM(M5)</f>
        <v>3</v>
      </c>
      <c r="M6" s="20"/>
      <c r="N6" s="21"/>
      <c r="O6" s="18">
        <v>3</v>
      </c>
      <c r="P6" s="19">
        <v>0</v>
      </c>
      <c r="Q6" s="24">
        <f>IF(G6&gt;H6,2,1)+IF(I6&gt;J6,2,1)+IF(K6&gt;L6,2,1)+IF(O6&gt;P6,2,1)</f>
        <v>6</v>
      </c>
      <c r="R6" s="25">
        <f>SUM(G6,I6,K6,O6)</f>
        <v>6</v>
      </c>
      <c r="S6" s="26">
        <f>SUM(H6,J6,L6,P6)</f>
        <v>6</v>
      </c>
      <c r="T6" s="27"/>
      <c r="U6" s="28">
        <v>3</v>
      </c>
    </row>
    <row r="7" spans="1:21" ht="30" customHeight="1" thickBot="1" x14ac:dyDescent="0.4">
      <c r="A7" s="30">
        <v>5</v>
      </c>
      <c r="B7" s="91" t="s">
        <v>68</v>
      </c>
      <c r="C7" s="92"/>
      <c r="D7" s="92"/>
      <c r="E7" s="104"/>
      <c r="F7" s="105"/>
      <c r="G7" s="31">
        <f>SUM(P3)</f>
        <v>0</v>
      </c>
      <c r="H7" s="32">
        <f>SUM(O3)</f>
        <v>3</v>
      </c>
      <c r="I7" s="31">
        <f>SUM(P4)</f>
        <v>0</v>
      </c>
      <c r="J7" s="32">
        <f>SUM(O4)</f>
        <v>3</v>
      </c>
      <c r="K7" s="31">
        <f>SUM(P5)</f>
        <v>0</v>
      </c>
      <c r="L7" s="32">
        <f>SUM(O5)</f>
        <v>3</v>
      </c>
      <c r="M7" s="31">
        <f>SUM(P6)</f>
        <v>0</v>
      </c>
      <c r="N7" s="32">
        <f>SUM(O6)</f>
        <v>3</v>
      </c>
      <c r="O7" s="33"/>
      <c r="P7" s="34"/>
      <c r="Q7" s="35">
        <f>IF(G7&gt;H7,2,1)+IF(I7&gt;J7,2,1)+IF(K7&gt;L7,2,1)+IF(M7&gt;N7,2,1)</f>
        <v>4</v>
      </c>
      <c r="R7" s="36">
        <f>SUM(G7,I7,K7,M7)</f>
        <v>0</v>
      </c>
      <c r="S7" s="37">
        <f>SUM(H7,J7,L7,N7)</f>
        <v>12</v>
      </c>
      <c r="T7" s="38"/>
      <c r="U7" s="39">
        <v>5</v>
      </c>
    </row>
    <row r="8" spans="1:21" ht="15.7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5.75" x14ac:dyDescent="0.25">
      <c r="A9" s="2"/>
      <c r="B9" s="40"/>
      <c r="C9" s="72" t="s">
        <v>79</v>
      </c>
      <c r="D9" s="72"/>
      <c r="E9" s="72" t="s">
        <v>80</v>
      </c>
      <c r="F9" s="72"/>
      <c r="G9" s="106" t="s">
        <v>9</v>
      </c>
      <c r="H9" s="106"/>
      <c r="I9" s="2"/>
      <c r="J9" s="2"/>
      <c r="K9" s="106" t="s">
        <v>4</v>
      </c>
      <c r="L9" s="106"/>
      <c r="M9" s="2"/>
      <c r="N9" s="2"/>
      <c r="O9" s="106" t="s">
        <v>81</v>
      </c>
      <c r="P9" s="106"/>
      <c r="Q9" s="2"/>
      <c r="R9" s="2"/>
      <c r="S9" s="2"/>
      <c r="T9" s="2"/>
      <c r="U9" s="2"/>
    </row>
    <row r="10" spans="1:21" ht="15.75" x14ac:dyDescent="0.25">
      <c r="A10" s="2"/>
      <c r="B10" s="40"/>
      <c r="C10" s="72" t="s">
        <v>82</v>
      </c>
      <c r="D10" s="72"/>
      <c r="E10" s="72" t="s">
        <v>7</v>
      </c>
      <c r="F10" s="72"/>
      <c r="G10" s="106" t="s">
        <v>83</v>
      </c>
      <c r="H10" s="106"/>
      <c r="I10" s="2"/>
      <c r="J10" s="2"/>
      <c r="K10" s="106" t="s">
        <v>5</v>
      </c>
      <c r="L10" s="106"/>
      <c r="M10" s="2"/>
      <c r="N10" s="2"/>
      <c r="O10" s="106" t="s">
        <v>84</v>
      </c>
      <c r="P10" s="106"/>
      <c r="Q10" s="2"/>
      <c r="R10" s="2"/>
      <c r="S10" s="2"/>
      <c r="T10" s="2"/>
      <c r="U10" s="2"/>
    </row>
    <row r="11" spans="1:21" ht="16.5" thickBot="1" x14ac:dyDescent="0.3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"/>
    </row>
    <row r="12" spans="1:21" ht="30" customHeight="1" thickBot="1" x14ac:dyDescent="0.3">
      <c r="A12" s="3" t="s">
        <v>11</v>
      </c>
      <c r="B12" s="94" t="s">
        <v>86</v>
      </c>
      <c r="C12" s="95"/>
      <c r="D12" s="95"/>
      <c r="E12" s="95"/>
      <c r="F12" s="95"/>
      <c r="G12" s="96">
        <v>1</v>
      </c>
      <c r="H12" s="97"/>
      <c r="I12" s="96">
        <v>2</v>
      </c>
      <c r="J12" s="97"/>
      <c r="K12" s="96">
        <v>3</v>
      </c>
      <c r="L12" s="97"/>
      <c r="M12" s="96">
        <v>4</v>
      </c>
      <c r="N12" s="97"/>
      <c r="O12" s="103">
        <v>5</v>
      </c>
      <c r="P12" s="97"/>
      <c r="Q12" s="4" t="s">
        <v>1</v>
      </c>
      <c r="R12" s="98" t="s">
        <v>78</v>
      </c>
      <c r="S12" s="99"/>
      <c r="T12" s="5" t="s">
        <v>2</v>
      </c>
      <c r="U12" s="6" t="s">
        <v>3</v>
      </c>
    </row>
    <row r="13" spans="1:21" ht="30" customHeight="1" x14ac:dyDescent="0.35">
      <c r="A13" s="7">
        <v>1</v>
      </c>
      <c r="B13" s="100" t="s">
        <v>69</v>
      </c>
      <c r="C13" s="101"/>
      <c r="D13" s="101"/>
      <c r="E13" s="109"/>
      <c r="F13" s="110"/>
      <c r="G13" s="8"/>
      <c r="H13" s="9"/>
      <c r="I13" s="10">
        <v>4</v>
      </c>
      <c r="J13" s="11">
        <v>0</v>
      </c>
      <c r="K13" s="10">
        <v>4</v>
      </c>
      <c r="L13" s="11">
        <v>1</v>
      </c>
      <c r="M13" s="10">
        <v>4</v>
      </c>
      <c r="N13" s="11">
        <v>2</v>
      </c>
      <c r="O13" s="10">
        <v>3</v>
      </c>
      <c r="P13" s="11">
        <v>4</v>
      </c>
      <c r="Q13" s="12">
        <f>IF(I13&gt;J13,2,1)+IF(K13&gt;L13,2,1)+IF(M13&gt;N13,2,1)+IF(O13&gt;P13,2,1)</f>
        <v>7</v>
      </c>
      <c r="R13" s="13">
        <f>SUM(I13,K13,M13,O13)</f>
        <v>15</v>
      </c>
      <c r="S13" s="14">
        <f>SUM(J13,L13,N13,P13)</f>
        <v>7</v>
      </c>
      <c r="T13" s="15"/>
      <c r="U13" s="16">
        <v>2</v>
      </c>
    </row>
    <row r="14" spans="1:21" ht="30" customHeight="1" x14ac:dyDescent="0.35">
      <c r="A14" s="17">
        <v>2</v>
      </c>
      <c r="B14" s="91" t="s">
        <v>61</v>
      </c>
      <c r="C14" s="92"/>
      <c r="D14" s="92"/>
      <c r="E14" s="107"/>
      <c r="F14" s="108"/>
      <c r="G14" s="18">
        <f>SUM(J13)</f>
        <v>0</v>
      </c>
      <c r="H14" s="19">
        <f>SUM(I13)</f>
        <v>4</v>
      </c>
      <c r="I14" s="20"/>
      <c r="J14" s="21"/>
      <c r="K14" s="79">
        <v>1</v>
      </c>
      <c r="L14" s="23">
        <v>4</v>
      </c>
      <c r="M14" s="18">
        <v>1</v>
      </c>
      <c r="N14" s="19">
        <v>4</v>
      </c>
      <c r="O14" s="18">
        <v>0</v>
      </c>
      <c r="P14" s="19">
        <v>4</v>
      </c>
      <c r="Q14" s="24">
        <f>IF(G14&gt;H14,2,1)+IF(K14&gt;L14,2,1)+IF(M14&gt;N14,2,1)+IF(O14&gt;P14,2,1)</f>
        <v>4</v>
      </c>
      <c r="R14" s="25">
        <f>SUM(G14,K14,M14,O14)</f>
        <v>2</v>
      </c>
      <c r="S14" s="26">
        <f>SUM(H14,L14,N14,P14)</f>
        <v>16</v>
      </c>
      <c r="T14" s="27"/>
      <c r="U14" s="28">
        <v>5</v>
      </c>
    </row>
    <row r="15" spans="1:21" ht="30" customHeight="1" x14ac:dyDescent="0.35">
      <c r="A15" s="17">
        <v>3</v>
      </c>
      <c r="B15" s="91" t="s">
        <v>62</v>
      </c>
      <c r="C15" s="92"/>
      <c r="D15" s="92"/>
      <c r="E15" s="107"/>
      <c r="F15" s="108"/>
      <c r="G15" s="22">
        <f>SUM(L13)</f>
        <v>1</v>
      </c>
      <c r="H15" s="23">
        <f>SUM(K13)</f>
        <v>4</v>
      </c>
      <c r="I15" s="18">
        <f>SUM(L14)</f>
        <v>4</v>
      </c>
      <c r="J15" s="19">
        <f>SUM(K14)</f>
        <v>1</v>
      </c>
      <c r="K15" s="20"/>
      <c r="L15" s="21"/>
      <c r="M15" s="18">
        <v>1</v>
      </c>
      <c r="N15" s="19">
        <v>4</v>
      </c>
      <c r="O15" s="18">
        <v>0</v>
      </c>
      <c r="P15" s="19">
        <v>4</v>
      </c>
      <c r="Q15" s="24">
        <f>IF(G15&gt;H15,2,1)+IF(I15&gt;J15,2,1)+IF(M15&gt;N15,2,1)+IF(O15&gt;P15,2,1)</f>
        <v>5</v>
      </c>
      <c r="R15" s="29">
        <f>SUM(G15,I15,M15,O15)</f>
        <v>6</v>
      </c>
      <c r="S15" s="26">
        <f>SUM(H15,J15,N15,P15)</f>
        <v>13</v>
      </c>
      <c r="T15" s="27"/>
      <c r="U15" s="28">
        <v>4</v>
      </c>
    </row>
    <row r="16" spans="1:21" ht="30" customHeight="1" x14ac:dyDescent="0.35">
      <c r="A16" s="17">
        <v>4</v>
      </c>
      <c r="B16" s="91" t="s">
        <v>15</v>
      </c>
      <c r="C16" s="92"/>
      <c r="D16" s="92"/>
      <c r="E16" s="107"/>
      <c r="F16" s="108"/>
      <c r="G16" s="18">
        <f>SUM(N13)</f>
        <v>2</v>
      </c>
      <c r="H16" s="19">
        <f>SUM(M13)</f>
        <v>4</v>
      </c>
      <c r="I16" s="18">
        <f>SUM(N14)</f>
        <v>4</v>
      </c>
      <c r="J16" s="19">
        <f>SUM(M14)</f>
        <v>1</v>
      </c>
      <c r="K16" s="18">
        <f>SUM(N15)</f>
        <v>4</v>
      </c>
      <c r="L16" s="19">
        <f>SUM(M15)</f>
        <v>1</v>
      </c>
      <c r="M16" s="20"/>
      <c r="N16" s="21"/>
      <c r="O16" s="18">
        <v>3</v>
      </c>
      <c r="P16" s="19">
        <v>4</v>
      </c>
      <c r="Q16" s="24">
        <f>IF(G16&gt;H16,2,1)+IF(I16&gt;J16,2,1)+IF(K16&gt;L16,2,1)+IF(O16&gt;P16,2,1)</f>
        <v>6</v>
      </c>
      <c r="R16" s="25">
        <f>SUM(G16,I16,K16,O16)</f>
        <v>13</v>
      </c>
      <c r="S16" s="26">
        <f>SUM(H16,J16,L16,P16)</f>
        <v>10</v>
      </c>
      <c r="T16" s="27"/>
      <c r="U16" s="28">
        <v>3</v>
      </c>
    </row>
    <row r="17" spans="1:21" ht="30" customHeight="1" thickBot="1" x14ac:dyDescent="0.4">
      <c r="A17" s="30">
        <v>5</v>
      </c>
      <c r="B17" s="111" t="s">
        <v>60</v>
      </c>
      <c r="C17" s="104"/>
      <c r="D17" s="104"/>
      <c r="E17" s="112"/>
      <c r="F17" s="113"/>
      <c r="G17" s="31">
        <f>SUM(P13)</f>
        <v>4</v>
      </c>
      <c r="H17" s="32">
        <f>SUM(O13)</f>
        <v>3</v>
      </c>
      <c r="I17" s="31">
        <f>SUM(P14)</f>
        <v>4</v>
      </c>
      <c r="J17" s="32">
        <f>SUM(O14)</f>
        <v>0</v>
      </c>
      <c r="K17" s="31">
        <f>SUM(P15)</f>
        <v>4</v>
      </c>
      <c r="L17" s="32">
        <f>SUM(O15)</f>
        <v>0</v>
      </c>
      <c r="M17" s="31">
        <f>SUM(P16)</f>
        <v>4</v>
      </c>
      <c r="N17" s="32">
        <f>SUM(O16)</f>
        <v>3</v>
      </c>
      <c r="O17" s="33"/>
      <c r="P17" s="34"/>
      <c r="Q17" s="35">
        <f>IF(G17&gt;H17,2,1)+IF(I17&gt;J17,2,1)+IF(K17&gt;L17,2,1)+IF(M17&gt;N17,2,1)</f>
        <v>8</v>
      </c>
      <c r="R17" s="36">
        <f>SUM(G17,I17,K17,M17)</f>
        <v>16</v>
      </c>
      <c r="S17" s="37">
        <f>SUM(H17,J17,L17,N17)</f>
        <v>6</v>
      </c>
      <c r="T17" s="38"/>
      <c r="U17" s="39">
        <v>1</v>
      </c>
    </row>
    <row r="18" spans="1:21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5.75" x14ac:dyDescent="0.25">
      <c r="A19" s="2"/>
      <c r="B19" s="40"/>
      <c r="C19" s="72" t="s">
        <v>79</v>
      </c>
      <c r="D19" s="72"/>
      <c r="E19" s="72" t="s">
        <v>80</v>
      </c>
      <c r="F19" s="72"/>
      <c r="G19" s="106" t="s">
        <v>9</v>
      </c>
      <c r="H19" s="106"/>
      <c r="I19" s="2"/>
      <c r="J19" s="2"/>
      <c r="K19" s="106" t="s">
        <v>4</v>
      </c>
      <c r="L19" s="106"/>
      <c r="M19" s="2"/>
      <c r="N19" s="2"/>
      <c r="O19" s="106" t="s">
        <v>81</v>
      </c>
      <c r="P19" s="106"/>
      <c r="Q19" s="2"/>
      <c r="R19" s="2"/>
      <c r="S19" s="2"/>
      <c r="T19" s="2"/>
      <c r="U19" s="2"/>
    </row>
    <row r="20" spans="1:21" ht="15.75" x14ac:dyDescent="0.25">
      <c r="A20" s="2"/>
      <c r="B20" s="40"/>
      <c r="C20" s="72" t="s">
        <v>82</v>
      </c>
      <c r="D20" s="72"/>
      <c r="E20" s="72" t="s">
        <v>7</v>
      </c>
      <c r="F20" s="72"/>
      <c r="G20" s="106" t="s">
        <v>83</v>
      </c>
      <c r="H20" s="106"/>
      <c r="I20" s="2"/>
      <c r="J20" s="2"/>
      <c r="K20" s="106" t="s">
        <v>5</v>
      </c>
      <c r="L20" s="106"/>
      <c r="M20" s="2"/>
      <c r="N20" s="2"/>
      <c r="O20" s="106" t="s">
        <v>84</v>
      </c>
      <c r="P20" s="106"/>
      <c r="Q20" s="2"/>
      <c r="R20" s="2"/>
      <c r="S20" s="2"/>
      <c r="T20" s="2"/>
      <c r="U20" s="2"/>
    </row>
  </sheetData>
  <mergeCells count="46">
    <mergeCell ref="O19:P19"/>
    <mergeCell ref="G20:H20"/>
    <mergeCell ref="K20:L20"/>
    <mergeCell ref="O20:P20"/>
    <mergeCell ref="B16:D16"/>
    <mergeCell ref="E16:F16"/>
    <mergeCell ref="B17:D17"/>
    <mergeCell ref="E17:F17"/>
    <mergeCell ref="G19:H19"/>
    <mergeCell ref="K19:L19"/>
    <mergeCell ref="R12:S12"/>
    <mergeCell ref="B13:D13"/>
    <mergeCell ref="E13:F13"/>
    <mergeCell ref="B14:D14"/>
    <mergeCell ref="E14:F14"/>
    <mergeCell ref="B15:D15"/>
    <mergeCell ref="E15:F15"/>
    <mergeCell ref="O9:P9"/>
    <mergeCell ref="G10:H10"/>
    <mergeCell ref="K10:L10"/>
    <mergeCell ref="O10:P10"/>
    <mergeCell ref="B12:F12"/>
    <mergeCell ref="G12:H12"/>
    <mergeCell ref="I12:J12"/>
    <mergeCell ref="K12:L12"/>
    <mergeCell ref="M12:N12"/>
    <mergeCell ref="O12:P12"/>
    <mergeCell ref="K9:L9"/>
    <mergeCell ref="B6:D6"/>
    <mergeCell ref="E6:F6"/>
    <mergeCell ref="B7:D7"/>
    <mergeCell ref="E7:F7"/>
    <mergeCell ref="G9:H9"/>
    <mergeCell ref="R2:S2"/>
    <mergeCell ref="B3:D3"/>
    <mergeCell ref="E3:F3"/>
    <mergeCell ref="B4:D4"/>
    <mergeCell ref="E4:F4"/>
    <mergeCell ref="K2:L2"/>
    <mergeCell ref="M2:N2"/>
    <mergeCell ref="O2:P2"/>
    <mergeCell ref="B5:D5"/>
    <mergeCell ref="E5:F5"/>
    <mergeCell ref="B2:F2"/>
    <mergeCell ref="G2:H2"/>
    <mergeCell ref="I2:J2"/>
  </mergeCells>
  <pageMargins left="0.11811023622047245" right="0.11811023622047245" top="0.78740157480314965" bottom="0.78740157480314965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2"/>
  <sheetViews>
    <sheetView workbookViewId="0"/>
  </sheetViews>
  <sheetFormatPr defaultRowHeight="15" x14ac:dyDescent="0.25"/>
  <cols>
    <col min="1" max="1" width="4.7109375" customWidth="1"/>
    <col min="2" max="3" width="24.7109375" customWidth="1"/>
    <col min="5" max="5" width="4.7109375" customWidth="1"/>
    <col min="6" max="7" width="24.7109375" customWidth="1"/>
    <col min="9" max="9" width="3.7109375" customWidth="1"/>
  </cols>
  <sheetData>
    <row r="2" spans="1:9" ht="21" x14ac:dyDescent="0.35">
      <c r="B2" s="69" t="s">
        <v>47</v>
      </c>
      <c r="F2" s="69" t="s">
        <v>48</v>
      </c>
    </row>
    <row r="3" spans="1:9" x14ac:dyDescent="0.25">
      <c r="A3" s="87" t="s">
        <v>141</v>
      </c>
      <c r="D3" s="88" t="s">
        <v>28</v>
      </c>
      <c r="E3" s="87" t="s">
        <v>141</v>
      </c>
      <c r="H3" s="89" t="s">
        <v>28</v>
      </c>
    </row>
    <row r="4" spans="1:9" x14ac:dyDescent="0.25">
      <c r="A4" s="84" t="s">
        <v>10</v>
      </c>
      <c r="B4" s="70" t="s">
        <v>98</v>
      </c>
      <c r="C4" s="70" t="s">
        <v>99</v>
      </c>
      <c r="D4" s="71" t="s">
        <v>29</v>
      </c>
      <c r="E4" s="84" t="s">
        <v>10</v>
      </c>
      <c r="F4" s="70" t="s">
        <v>60</v>
      </c>
      <c r="G4" s="70" t="s">
        <v>61</v>
      </c>
      <c r="H4" s="71" t="s">
        <v>35</v>
      </c>
    </row>
    <row r="5" spans="1:9" x14ac:dyDescent="0.25">
      <c r="A5" s="84"/>
      <c r="B5" t="s">
        <v>100</v>
      </c>
      <c r="C5" t="s">
        <v>102</v>
      </c>
      <c r="D5" s="68" t="s">
        <v>31</v>
      </c>
      <c r="E5" s="84"/>
      <c r="F5" t="s">
        <v>33</v>
      </c>
      <c r="G5" t="s">
        <v>90</v>
      </c>
      <c r="H5" s="68" t="s">
        <v>29</v>
      </c>
    </row>
    <row r="6" spans="1:9" x14ac:dyDescent="0.25">
      <c r="A6" s="84"/>
      <c r="B6" t="s">
        <v>101</v>
      </c>
      <c r="C6" t="s">
        <v>103</v>
      </c>
      <c r="D6" s="68" t="s">
        <v>30</v>
      </c>
      <c r="E6" s="84"/>
      <c r="F6" t="s">
        <v>88</v>
      </c>
      <c r="G6" t="s">
        <v>91</v>
      </c>
      <c r="H6" s="68" t="s">
        <v>29</v>
      </c>
    </row>
    <row r="7" spans="1:9" x14ac:dyDescent="0.25">
      <c r="A7" s="84"/>
      <c r="B7" t="s">
        <v>116</v>
      </c>
      <c r="C7" t="s">
        <v>117</v>
      </c>
      <c r="D7" s="68" t="s">
        <v>29</v>
      </c>
      <c r="E7" s="84"/>
      <c r="F7" t="s">
        <v>89</v>
      </c>
      <c r="G7" t="s">
        <v>92</v>
      </c>
      <c r="H7" s="68" t="s">
        <v>29</v>
      </c>
    </row>
    <row r="8" spans="1:9" x14ac:dyDescent="0.25">
      <c r="A8" s="84"/>
      <c r="D8" s="68"/>
      <c r="E8" s="84"/>
      <c r="F8" t="s">
        <v>129</v>
      </c>
      <c r="G8" t="s">
        <v>130</v>
      </c>
      <c r="H8" s="68" t="s">
        <v>29</v>
      </c>
    </row>
    <row r="9" spans="1:9" x14ac:dyDescent="0.25">
      <c r="A9" s="84" t="s">
        <v>10</v>
      </c>
      <c r="B9" s="70" t="s">
        <v>15</v>
      </c>
      <c r="C9" s="70" t="s">
        <v>62</v>
      </c>
      <c r="D9" s="71" t="s">
        <v>34</v>
      </c>
      <c r="E9" s="84"/>
      <c r="H9" s="68"/>
    </row>
    <row r="10" spans="1:9" x14ac:dyDescent="0.25">
      <c r="A10" s="84"/>
      <c r="B10" s="67" t="s">
        <v>104</v>
      </c>
      <c r="C10" s="67" t="s">
        <v>105</v>
      </c>
      <c r="D10" s="68" t="s">
        <v>34</v>
      </c>
      <c r="E10" s="85" t="s">
        <v>10</v>
      </c>
      <c r="F10" s="70" t="s">
        <v>15</v>
      </c>
      <c r="G10" s="70" t="s">
        <v>62</v>
      </c>
      <c r="H10" s="71" t="s">
        <v>41</v>
      </c>
    </row>
    <row r="11" spans="1:9" x14ac:dyDescent="0.25">
      <c r="A11" s="84"/>
      <c r="B11" s="67" t="s">
        <v>107</v>
      </c>
      <c r="C11" s="67" t="s">
        <v>106</v>
      </c>
      <c r="D11" s="68" t="s">
        <v>34</v>
      </c>
      <c r="E11" s="84"/>
      <c r="F11" s="67" t="s">
        <v>93</v>
      </c>
      <c r="G11" s="67"/>
      <c r="H11" s="68" t="s">
        <v>29</v>
      </c>
      <c r="I11" s="67" t="s">
        <v>133</v>
      </c>
    </row>
    <row r="12" spans="1:9" x14ac:dyDescent="0.25">
      <c r="A12" s="84"/>
      <c r="B12" s="67" t="s">
        <v>118</v>
      </c>
      <c r="C12" s="67" t="s">
        <v>119</v>
      </c>
      <c r="D12" s="68" t="s">
        <v>34</v>
      </c>
      <c r="E12" s="84"/>
      <c r="F12" s="67" t="s">
        <v>94</v>
      </c>
      <c r="G12" s="67" t="s">
        <v>96</v>
      </c>
      <c r="H12" s="68" t="s">
        <v>34</v>
      </c>
    </row>
    <row r="13" spans="1:9" x14ac:dyDescent="0.25">
      <c r="A13" s="84"/>
      <c r="B13" s="67"/>
      <c r="D13" s="68"/>
      <c r="E13" s="84"/>
      <c r="F13" s="67" t="s">
        <v>95</v>
      </c>
      <c r="G13" s="67" t="s">
        <v>97</v>
      </c>
      <c r="H13" s="68" t="s">
        <v>29</v>
      </c>
    </row>
    <row r="14" spans="1:9" x14ac:dyDescent="0.25">
      <c r="A14" s="84" t="s">
        <v>11</v>
      </c>
      <c r="B14" s="70" t="s">
        <v>21</v>
      </c>
      <c r="C14" s="70" t="s">
        <v>98</v>
      </c>
      <c r="D14" s="71" t="s">
        <v>29</v>
      </c>
      <c r="E14" s="84"/>
      <c r="F14" s="67" t="s">
        <v>124</v>
      </c>
      <c r="G14" s="67" t="s">
        <v>125</v>
      </c>
      <c r="H14" s="68" t="s">
        <v>30</v>
      </c>
    </row>
    <row r="15" spans="1:9" x14ac:dyDescent="0.25">
      <c r="A15" s="84"/>
      <c r="B15" s="67" t="s">
        <v>36</v>
      </c>
      <c r="C15" s="67" t="s">
        <v>101</v>
      </c>
      <c r="D15" s="68" t="s">
        <v>29</v>
      </c>
      <c r="E15" s="84"/>
      <c r="F15" s="67" t="s">
        <v>93</v>
      </c>
      <c r="G15" s="67" t="s">
        <v>96</v>
      </c>
      <c r="H15" s="68" t="s">
        <v>30</v>
      </c>
    </row>
    <row r="16" spans="1:9" x14ac:dyDescent="0.25">
      <c r="A16" s="84"/>
      <c r="B16" s="67" t="s">
        <v>115</v>
      </c>
      <c r="C16" s="67" t="s">
        <v>100</v>
      </c>
      <c r="D16" s="68" t="s">
        <v>29</v>
      </c>
      <c r="E16" s="86"/>
      <c r="F16" s="76" t="s">
        <v>95</v>
      </c>
      <c r="G16" s="76"/>
      <c r="H16" s="75" t="s">
        <v>29</v>
      </c>
      <c r="I16" t="s">
        <v>133</v>
      </c>
    </row>
    <row r="17" spans="1:9" x14ac:dyDescent="0.25">
      <c r="A17" s="84"/>
      <c r="B17" s="67" t="s">
        <v>120</v>
      </c>
      <c r="C17" s="67" t="s">
        <v>121</v>
      </c>
      <c r="D17" s="68" t="s">
        <v>29</v>
      </c>
      <c r="E17" s="86"/>
      <c r="F17" s="74" t="s">
        <v>94</v>
      </c>
      <c r="G17" s="74" t="s">
        <v>97</v>
      </c>
      <c r="H17" s="75" t="s">
        <v>34</v>
      </c>
    </row>
    <row r="18" spans="1:9" x14ac:dyDescent="0.25">
      <c r="A18" s="84"/>
      <c r="B18" s="67"/>
      <c r="C18" s="67"/>
      <c r="D18" s="68"/>
      <c r="E18" s="84"/>
      <c r="F18" s="81"/>
      <c r="G18" s="81"/>
      <c r="H18" s="82"/>
    </row>
    <row r="19" spans="1:9" x14ac:dyDescent="0.25">
      <c r="A19" s="84" t="s">
        <v>11</v>
      </c>
      <c r="B19" s="70" t="s">
        <v>99</v>
      </c>
      <c r="C19" s="70" t="s">
        <v>15</v>
      </c>
      <c r="D19" s="71" t="s">
        <v>34</v>
      </c>
      <c r="E19" s="84" t="s">
        <v>11</v>
      </c>
      <c r="F19" s="70" t="s">
        <v>69</v>
      </c>
      <c r="G19" s="70" t="s">
        <v>61</v>
      </c>
      <c r="H19" s="71" t="s">
        <v>35</v>
      </c>
    </row>
    <row r="20" spans="1:9" x14ac:dyDescent="0.25">
      <c r="A20" s="84"/>
      <c r="B20" s="67" t="s">
        <v>103</v>
      </c>
      <c r="C20" s="67" t="s">
        <v>107</v>
      </c>
      <c r="D20" s="68" t="s">
        <v>34</v>
      </c>
      <c r="E20" s="84"/>
      <c r="F20" s="67" t="s">
        <v>126</v>
      </c>
      <c r="G20" s="67" t="s">
        <v>90</v>
      </c>
      <c r="H20" s="68" t="s">
        <v>29</v>
      </c>
    </row>
    <row r="21" spans="1:9" x14ac:dyDescent="0.25">
      <c r="A21" s="84"/>
      <c r="B21" s="67" t="s">
        <v>102</v>
      </c>
      <c r="C21" s="67" t="s">
        <v>104</v>
      </c>
      <c r="D21" s="68" t="s">
        <v>34</v>
      </c>
      <c r="E21" s="84"/>
      <c r="F21" s="67" t="s">
        <v>127</v>
      </c>
      <c r="G21" s="67" t="s">
        <v>92</v>
      </c>
      <c r="H21" s="68" t="s">
        <v>29</v>
      </c>
    </row>
    <row r="22" spans="1:9" x14ac:dyDescent="0.25">
      <c r="A22" s="84"/>
      <c r="B22" s="67" t="s">
        <v>122</v>
      </c>
      <c r="C22" s="67" t="s">
        <v>123</v>
      </c>
      <c r="D22" s="68" t="s">
        <v>34</v>
      </c>
      <c r="E22" s="84"/>
      <c r="F22" s="67" t="s">
        <v>128</v>
      </c>
      <c r="G22" s="67" t="s">
        <v>91</v>
      </c>
      <c r="H22" s="68" t="s">
        <v>29</v>
      </c>
    </row>
    <row r="23" spans="1:9" x14ac:dyDescent="0.25">
      <c r="A23" s="84"/>
      <c r="D23" s="68"/>
      <c r="E23" s="84"/>
      <c r="F23" s="67" t="s">
        <v>134</v>
      </c>
      <c r="G23" s="67" t="s">
        <v>135</v>
      </c>
      <c r="H23" s="68" t="s">
        <v>29</v>
      </c>
    </row>
    <row r="24" spans="1:9" x14ac:dyDescent="0.25">
      <c r="A24" s="84" t="s">
        <v>12</v>
      </c>
      <c r="B24" s="70" t="s">
        <v>62</v>
      </c>
      <c r="C24" s="70" t="s">
        <v>99</v>
      </c>
      <c r="D24" s="71" t="s">
        <v>29</v>
      </c>
      <c r="E24" s="84"/>
      <c r="F24" s="67"/>
      <c r="G24" s="67"/>
      <c r="H24" s="68"/>
    </row>
    <row r="25" spans="1:9" x14ac:dyDescent="0.25">
      <c r="A25" s="84"/>
      <c r="B25" s="67" t="s">
        <v>106</v>
      </c>
      <c r="C25" s="67" t="s">
        <v>102</v>
      </c>
      <c r="D25" s="68" t="s">
        <v>29</v>
      </c>
      <c r="E25" s="84" t="s">
        <v>11</v>
      </c>
      <c r="F25" s="70" t="s">
        <v>60</v>
      </c>
      <c r="G25" s="70" t="s">
        <v>62</v>
      </c>
      <c r="H25" s="71" t="s">
        <v>35</v>
      </c>
    </row>
    <row r="26" spans="1:9" x14ac:dyDescent="0.25">
      <c r="A26" s="84"/>
      <c r="B26" s="67" t="s">
        <v>105</v>
      </c>
      <c r="C26" s="67" t="s">
        <v>103</v>
      </c>
      <c r="D26" s="68" t="s">
        <v>29</v>
      </c>
      <c r="E26" s="84"/>
      <c r="F26" s="67" t="s">
        <v>33</v>
      </c>
      <c r="G26" s="67" t="s">
        <v>97</v>
      </c>
      <c r="H26" s="68" t="s">
        <v>29</v>
      </c>
    </row>
    <row r="27" spans="1:9" x14ac:dyDescent="0.25">
      <c r="A27" s="84"/>
      <c r="B27" s="67" t="s">
        <v>131</v>
      </c>
      <c r="C27" s="67" t="s">
        <v>117</v>
      </c>
      <c r="D27" s="68" t="s">
        <v>29</v>
      </c>
      <c r="E27" s="84"/>
      <c r="F27" s="67" t="s">
        <v>88</v>
      </c>
      <c r="G27" s="67" t="s">
        <v>96</v>
      </c>
      <c r="H27" s="68" t="s">
        <v>29</v>
      </c>
    </row>
    <row r="28" spans="1:9" x14ac:dyDescent="0.25">
      <c r="A28" s="84"/>
      <c r="D28" s="68"/>
      <c r="E28" s="84"/>
      <c r="F28" s="67" t="s">
        <v>89</v>
      </c>
      <c r="G28" s="67"/>
      <c r="H28" s="68" t="s">
        <v>29</v>
      </c>
      <c r="I28" t="s">
        <v>133</v>
      </c>
    </row>
    <row r="29" spans="1:9" x14ac:dyDescent="0.25">
      <c r="A29" s="84" t="s">
        <v>12</v>
      </c>
      <c r="B29" s="70" t="s">
        <v>15</v>
      </c>
      <c r="C29" s="70" t="s">
        <v>21</v>
      </c>
      <c r="D29" s="71" t="s">
        <v>34</v>
      </c>
      <c r="E29" s="84"/>
      <c r="F29" s="67" t="s">
        <v>129</v>
      </c>
      <c r="G29" s="67" t="s">
        <v>137</v>
      </c>
      <c r="H29" s="68" t="s">
        <v>29</v>
      </c>
    </row>
    <row r="30" spans="1:9" x14ac:dyDescent="0.25">
      <c r="A30" s="84"/>
      <c r="B30" t="s">
        <v>104</v>
      </c>
      <c r="C30" t="s">
        <v>115</v>
      </c>
      <c r="D30" s="68" t="s">
        <v>34</v>
      </c>
      <c r="E30" s="84"/>
      <c r="F30" s="67"/>
      <c r="G30" s="67"/>
      <c r="H30" s="68"/>
    </row>
    <row r="31" spans="1:9" x14ac:dyDescent="0.25">
      <c r="A31" s="84"/>
      <c r="B31" t="s">
        <v>107</v>
      </c>
      <c r="C31" t="s">
        <v>36</v>
      </c>
      <c r="D31" s="68" t="s">
        <v>34</v>
      </c>
      <c r="E31" s="84" t="s">
        <v>12</v>
      </c>
      <c r="F31" s="70" t="s">
        <v>62</v>
      </c>
      <c r="G31" s="70" t="s">
        <v>69</v>
      </c>
      <c r="H31" s="71" t="s">
        <v>136</v>
      </c>
    </row>
    <row r="32" spans="1:9" x14ac:dyDescent="0.25">
      <c r="A32" s="84"/>
      <c r="B32" t="s">
        <v>118</v>
      </c>
      <c r="C32" t="s">
        <v>132</v>
      </c>
      <c r="D32" s="68" t="s">
        <v>34</v>
      </c>
      <c r="E32" s="84"/>
      <c r="F32" s="67" t="s">
        <v>96</v>
      </c>
      <c r="G32" s="67" t="s">
        <v>127</v>
      </c>
      <c r="H32" s="68" t="s">
        <v>30</v>
      </c>
    </row>
    <row r="33" spans="1:9" x14ac:dyDescent="0.25">
      <c r="A33" s="84"/>
      <c r="D33" s="68"/>
      <c r="E33" s="84"/>
      <c r="G33" s="67" t="s">
        <v>126</v>
      </c>
      <c r="H33" s="68" t="s">
        <v>34</v>
      </c>
      <c r="I33" s="67" t="s">
        <v>133</v>
      </c>
    </row>
    <row r="34" spans="1:9" x14ac:dyDescent="0.25">
      <c r="A34" s="84" t="s">
        <v>13</v>
      </c>
      <c r="B34" s="70" t="s">
        <v>98</v>
      </c>
      <c r="C34" s="70" t="s">
        <v>15</v>
      </c>
      <c r="D34" s="71" t="s">
        <v>34</v>
      </c>
      <c r="E34" s="84"/>
      <c r="F34" t="s">
        <v>97</v>
      </c>
      <c r="G34" s="67" t="s">
        <v>128</v>
      </c>
      <c r="H34" s="68" t="s">
        <v>32</v>
      </c>
    </row>
    <row r="35" spans="1:9" x14ac:dyDescent="0.25">
      <c r="A35" s="84"/>
      <c r="B35" t="s">
        <v>100</v>
      </c>
      <c r="C35" t="s">
        <v>107</v>
      </c>
      <c r="D35" s="68" t="s">
        <v>37</v>
      </c>
      <c r="E35" s="84"/>
      <c r="F35" t="s">
        <v>125</v>
      </c>
      <c r="G35" s="67" t="s">
        <v>134</v>
      </c>
      <c r="H35" s="68" t="s">
        <v>37</v>
      </c>
    </row>
    <row r="36" spans="1:9" x14ac:dyDescent="0.25">
      <c r="A36" s="84"/>
      <c r="B36" t="s">
        <v>101</v>
      </c>
      <c r="C36" t="s">
        <v>104</v>
      </c>
      <c r="D36" s="68" t="s">
        <v>34</v>
      </c>
      <c r="E36" s="84"/>
      <c r="F36" t="s">
        <v>96</v>
      </c>
      <c r="G36" t="s">
        <v>126</v>
      </c>
      <c r="H36" s="68" t="s">
        <v>34</v>
      </c>
    </row>
    <row r="37" spans="1:9" x14ac:dyDescent="0.25">
      <c r="A37" s="84"/>
      <c r="B37" t="s">
        <v>116</v>
      </c>
      <c r="C37" t="s">
        <v>123</v>
      </c>
      <c r="D37" s="68" t="s">
        <v>34</v>
      </c>
      <c r="E37" s="84"/>
      <c r="F37" t="s">
        <v>97</v>
      </c>
      <c r="G37" t="s">
        <v>127</v>
      </c>
      <c r="H37" s="68" t="s">
        <v>32</v>
      </c>
    </row>
    <row r="38" spans="1:9" x14ac:dyDescent="0.25">
      <c r="A38" s="84"/>
      <c r="D38" s="68"/>
      <c r="E38" s="84"/>
      <c r="H38" s="68"/>
    </row>
    <row r="39" spans="1:9" x14ac:dyDescent="0.25">
      <c r="A39" s="84" t="s">
        <v>13</v>
      </c>
      <c r="B39" s="70" t="s">
        <v>21</v>
      </c>
      <c r="C39" s="70" t="s">
        <v>62</v>
      </c>
      <c r="D39" s="71" t="s">
        <v>29</v>
      </c>
      <c r="E39" s="84" t="s">
        <v>12</v>
      </c>
      <c r="F39" s="70" t="s">
        <v>15</v>
      </c>
      <c r="G39" s="70" t="s">
        <v>60</v>
      </c>
      <c r="H39" s="71" t="s">
        <v>39</v>
      </c>
    </row>
    <row r="40" spans="1:9" x14ac:dyDescent="0.25">
      <c r="A40" s="84"/>
      <c r="B40" s="67" t="s">
        <v>36</v>
      </c>
      <c r="C40" t="s">
        <v>105</v>
      </c>
      <c r="D40" s="68" t="s">
        <v>29</v>
      </c>
      <c r="E40" s="84"/>
      <c r="F40" t="s">
        <v>93</v>
      </c>
      <c r="G40" t="s">
        <v>88</v>
      </c>
      <c r="H40" s="68" t="s">
        <v>30</v>
      </c>
    </row>
    <row r="41" spans="1:9" x14ac:dyDescent="0.25">
      <c r="A41" s="84"/>
      <c r="B41" s="67" t="s">
        <v>115</v>
      </c>
      <c r="C41" t="s">
        <v>106</v>
      </c>
      <c r="D41" s="68" t="s">
        <v>29</v>
      </c>
      <c r="E41" s="84"/>
      <c r="F41" t="s">
        <v>94</v>
      </c>
      <c r="G41" t="s">
        <v>33</v>
      </c>
      <c r="H41" s="68" t="s">
        <v>34</v>
      </c>
    </row>
    <row r="42" spans="1:9" x14ac:dyDescent="0.25">
      <c r="A42" s="84"/>
      <c r="B42" s="67" t="s">
        <v>120</v>
      </c>
      <c r="C42" t="s">
        <v>119</v>
      </c>
      <c r="D42" s="68" t="s">
        <v>29</v>
      </c>
      <c r="E42" s="84"/>
      <c r="F42" t="s">
        <v>95</v>
      </c>
      <c r="G42" t="s">
        <v>89</v>
      </c>
      <c r="H42" s="68" t="s">
        <v>31</v>
      </c>
    </row>
    <row r="43" spans="1:9" x14ac:dyDescent="0.25">
      <c r="A43" s="84"/>
      <c r="D43" s="68"/>
      <c r="E43" s="84"/>
      <c r="F43" t="s">
        <v>124</v>
      </c>
      <c r="G43" t="s">
        <v>129</v>
      </c>
      <c r="H43" s="68" t="s">
        <v>30</v>
      </c>
    </row>
    <row r="44" spans="1:9" x14ac:dyDescent="0.25">
      <c r="A44" s="84" t="s">
        <v>14</v>
      </c>
      <c r="B44" s="70" t="s">
        <v>99</v>
      </c>
      <c r="C44" s="70" t="s">
        <v>21</v>
      </c>
      <c r="D44" s="71" t="s">
        <v>34</v>
      </c>
      <c r="E44" s="84"/>
      <c r="F44" t="s">
        <v>93</v>
      </c>
      <c r="G44" t="s">
        <v>33</v>
      </c>
      <c r="H44" s="68" t="s">
        <v>32</v>
      </c>
    </row>
    <row r="45" spans="1:9" x14ac:dyDescent="0.25">
      <c r="A45" s="84"/>
      <c r="B45" s="67" t="s">
        <v>103</v>
      </c>
      <c r="C45" t="s">
        <v>115</v>
      </c>
      <c r="D45" s="68" t="s">
        <v>34</v>
      </c>
      <c r="E45" s="84"/>
      <c r="F45" t="s">
        <v>95</v>
      </c>
      <c r="G45" t="s">
        <v>88</v>
      </c>
      <c r="H45" s="68" t="s">
        <v>32</v>
      </c>
    </row>
    <row r="46" spans="1:9" x14ac:dyDescent="0.25">
      <c r="A46" s="84"/>
      <c r="B46" s="67" t="s">
        <v>102</v>
      </c>
      <c r="C46" t="s">
        <v>36</v>
      </c>
      <c r="D46" s="68" t="s">
        <v>34</v>
      </c>
      <c r="E46" s="84"/>
      <c r="F46" t="s">
        <v>94</v>
      </c>
      <c r="G46" t="s">
        <v>89</v>
      </c>
      <c r="H46" s="68" t="s">
        <v>34</v>
      </c>
    </row>
    <row r="47" spans="1:9" x14ac:dyDescent="0.25">
      <c r="A47" s="84"/>
      <c r="B47" s="67" t="s">
        <v>122</v>
      </c>
      <c r="C47" t="s">
        <v>132</v>
      </c>
      <c r="D47" s="68" t="s">
        <v>34</v>
      </c>
      <c r="E47" s="84"/>
      <c r="H47" s="68"/>
    </row>
    <row r="48" spans="1:9" x14ac:dyDescent="0.25">
      <c r="A48" s="84"/>
      <c r="D48" s="68"/>
      <c r="E48" s="84" t="s">
        <v>13</v>
      </c>
      <c r="F48" s="70" t="s">
        <v>62</v>
      </c>
      <c r="G48" s="70" t="s">
        <v>61</v>
      </c>
      <c r="H48" s="71" t="s">
        <v>41</v>
      </c>
    </row>
    <row r="49" spans="1:9" x14ac:dyDescent="0.25">
      <c r="A49" s="84" t="s">
        <v>14</v>
      </c>
      <c r="B49" s="70" t="s">
        <v>62</v>
      </c>
      <c r="C49" s="70" t="s">
        <v>98</v>
      </c>
      <c r="D49" s="71" t="s">
        <v>29</v>
      </c>
      <c r="E49" s="84"/>
      <c r="F49" t="s">
        <v>96</v>
      </c>
      <c r="G49" t="s">
        <v>92</v>
      </c>
      <c r="H49" s="68" t="s">
        <v>29</v>
      </c>
    </row>
    <row r="50" spans="1:9" x14ac:dyDescent="0.25">
      <c r="A50" s="84"/>
      <c r="B50" s="67" t="s">
        <v>106</v>
      </c>
      <c r="C50" s="67" t="s">
        <v>100</v>
      </c>
      <c r="D50" s="68" t="s">
        <v>31</v>
      </c>
      <c r="E50" s="84"/>
      <c r="G50" t="s">
        <v>91</v>
      </c>
      <c r="H50" s="68" t="s">
        <v>34</v>
      </c>
      <c r="I50" t="s">
        <v>133</v>
      </c>
    </row>
    <row r="51" spans="1:9" x14ac:dyDescent="0.25">
      <c r="A51" s="84"/>
      <c r="B51" s="67" t="s">
        <v>105</v>
      </c>
      <c r="C51" s="67" t="s">
        <v>101</v>
      </c>
      <c r="D51" s="68" t="s">
        <v>29</v>
      </c>
      <c r="E51" s="84"/>
      <c r="F51" t="s">
        <v>97</v>
      </c>
      <c r="G51" t="s">
        <v>90</v>
      </c>
      <c r="H51" s="68" t="s">
        <v>30</v>
      </c>
    </row>
    <row r="52" spans="1:9" x14ac:dyDescent="0.25">
      <c r="A52" s="84"/>
      <c r="B52" s="67" t="s">
        <v>131</v>
      </c>
      <c r="C52" s="67" t="s">
        <v>121</v>
      </c>
      <c r="D52" s="68" t="s">
        <v>29</v>
      </c>
      <c r="E52" s="84"/>
      <c r="F52" t="s">
        <v>125</v>
      </c>
      <c r="G52" t="s">
        <v>135</v>
      </c>
      <c r="H52" s="68" t="s">
        <v>29</v>
      </c>
    </row>
    <row r="53" spans="1:9" x14ac:dyDescent="0.25">
      <c r="B53" s="67"/>
      <c r="C53" s="67"/>
      <c r="D53" s="68"/>
      <c r="E53" s="84"/>
      <c r="F53" t="s">
        <v>96</v>
      </c>
      <c r="G53" t="s">
        <v>91</v>
      </c>
      <c r="H53" s="68" t="s">
        <v>29</v>
      </c>
    </row>
    <row r="54" spans="1:9" x14ac:dyDescent="0.25">
      <c r="B54" s="67"/>
      <c r="C54" s="67"/>
      <c r="D54" s="68"/>
      <c r="E54" s="84"/>
      <c r="H54" s="68"/>
    </row>
    <row r="55" spans="1:9" x14ac:dyDescent="0.25">
      <c r="B55" s="67"/>
      <c r="C55" s="67"/>
      <c r="D55" s="68"/>
      <c r="E55" s="84" t="s">
        <v>13</v>
      </c>
      <c r="F55" s="70" t="s">
        <v>69</v>
      </c>
      <c r="G55" s="70" t="s">
        <v>15</v>
      </c>
      <c r="H55" s="71" t="s">
        <v>40</v>
      </c>
    </row>
    <row r="56" spans="1:9" x14ac:dyDescent="0.25">
      <c r="B56" s="67"/>
      <c r="C56" s="67"/>
      <c r="D56" s="68"/>
      <c r="E56" s="84"/>
      <c r="F56" t="s">
        <v>126</v>
      </c>
      <c r="G56" t="s">
        <v>94</v>
      </c>
      <c r="H56" s="68" t="s">
        <v>29</v>
      </c>
    </row>
    <row r="57" spans="1:9" x14ac:dyDescent="0.25">
      <c r="D57" s="68"/>
      <c r="E57" s="84"/>
      <c r="F57" t="s">
        <v>127</v>
      </c>
      <c r="G57" t="s">
        <v>93</v>
      </c>
      <c r="H57" s="68" t="s">
        <v>37</v>
      </c>
    </row>
    <row r="58" spans="1:9" x14ac:dyDescent="0.25">
      <c r="B58" s="81"/>
      <c r="C58" s="81"/>
      <c r="D58" s="82"/>
      <c r="E58" s="84"/>
      <c r="F58" t="s">
        <v>128</v>
      </c>
      <c r="G58" t="s">
        <v>95</v>
      </c>
      <c r="H58" s="68" t="s">
        <v>37</v>
      </c>
    </row>
    <row r="59" spans="1:9" x14ac:dyDescent="0.25">
      <c r="B59" s="67"/>
      <c r="C59" s="67"/>
      <c r="D59" s="83"/>
      <c r="E59" s="84"/>
      <c r="F59" t="s">
        <v>134</v>
      </c>
      <c r="G59" t="s">
        <v>124</v>
      </c>
      <c r="H59" s="68" t="s">
        <v>29</v>
      </c>
    </row>
    <row r="60" spans="1:9" x14ac:dyDescent="0.25">
      <c r="B60" s="67"/>
      <c r="C60" s="67"/>
      <c r="D60" s="83"/>
      <c r="E60" s="84"/>
      <c r="F60" t="s">
        <v>126</v>
      </c>
      <c r="G60" t="s">
        <v>93</v>
      </c>
      <c r="H60" s="68" t="s">
        <v>30</v>
      </c>
    </row>
    <row r="61" spans="1:9" x14ac:dyDescent="0.25">
      <c r="B61" s="67"/>
      <c r="C61" s="67"/>
      <c r="D61" s="83"/>
      <c r="E61" s="84"/>
      <c r="F61" t="s">
        <v>128</v>
      </c>
      <c r="G61" t="s">
        <v>94</v>
      </c>
      <c r="H61" s="68" t="s">
        <v>29</v>
      </c>
    </row>
    <row r="62" spans="1:9" x14ac:dyDescent="0.25">
      <c r="B62" s="67"/>
      <c r="C62" s="67"/>
      <c r="D62" s="83"/>
      <c r="E62" s="84"/>
      <c r="F62" t="s">
        <v>127</v>
      </c>
      <c r="G62" t="s">
        <v>95</v>
      </c>
      <c r="H62" s="68" t="s">
        <v>30</v>
      </c>
    </row>
    <row r="63" spans="1:9" x14ac:dyDescent="0.25">
      <c r="B63" s="67"/>
      <c r="C63" s="67"/>
      <c r="D63" s="83"/>
      <c r="E63" s="84"/>
      <c r="F63" s="77"/>
      <c r="H63" s="68"/>
    </row>
    <row r="64" spans="1:9" x14ac:dyDescent="0.25">
      <c r="B64" s="67"/>
      <c r="C64" s="51"/>
      <c r="D64" s="83"/>
      <c r="E64" s="84" t="s">
        <v>14</v>
      </c>
      <c r="F64" s="70" t="s">
        <v>61</v>
      </c>
      <c r="G64" s="70" t="s">
        <v>15</v>
      </c>
      <c r="H64" s="71" t="s">
        <v>136</v>
      </c>
    </row>
    <row r="65" spans="2:8" x14ac:dyDescent="0.25">
      <c r="B65" s="81"/>
      <c r="C65" s="81"/>
      <c r="D65" s="82"/>
      <c r="E65" s="84"/>
      <c r="F65" t="s">
        <v>90</v>
      </c>
      <c r="G65" t="s">
        <v>95</v>
      </c>
      <c r="H65" s="68" t="s">
        <v>34</v>
      </c>
    </row>
    <row r="66" spans="2:8" x14ac:dyDescent="0.25">
      <c r="B66" s="67"/>
      <c r="C66" s="51"/>
      <c r="D66" s="83"/>
      <c r="E66" s="84"/>
      <c r="F66" t="s">
        <v>92</v>
      </c>
      <c r="G66" t="s">
        <v>93</v>
      </c>
      <c r="H66" s="68" t="s">
        <v>34</v>
      </c>
    </row>
    <row r="67" spans="2:8" x14ac:dyDescent="0.25">
      <c r="B67" s="67"/>
      <c r="C67" s="51"/>
      <c r="D67" s="83"/>
      <c r="E67" s="84"/>
      <c r="F67" t="s">
        <v>91</v>
      </c>
      <c r="G67" t="s">
        <v>94</v>
      </c>
      <c r="H67" s="68" t="s">
        <v>31</v>
      </c>
    </row>
    <row r="68" spans="2:8" x14ac:dyDescent="0.25">
      <c r="B68" s="67"/>
      <c r="C68" s="51"/>
      <c r="D68" s="83"/>
      <c r="E68" s="84"/>
      <c r="F68" t="s">
        <v>135</v>
      </c>
      <c r="G68" t="s">
        <v>124</v>
      </c>
      <c r="H68" s="68" t="s">
        <v>34</v>
      </c>
    </row>
    <row r="69" spans="2:8" x14ac:dyDescent="0.25">
      <c r="B69" s="67"/>
      <c r="C69" s="51"/>
      <c r="D69" s="83"/>
      <c r="E69" s="84"/>
      <c r="F69" t="s">
        <v>90</v>
      </c>
      <c r="G69" t="s">
        <v>93</v>
      </c>
      <c r="H69" s="68" t="s">
        <v>34</v>
      </c>
    </row>
    <row r="70" spans="2:8" x14ac:dyDescent="0.25">
      <c r="B70" s="67"/>
      <c r="C70" s="51"/>
      <c r="D70" s="83"/>
      <c r="E70" s="84"/>
      <c r="H70" s="68"/>
    </row>
    <row r="71" spans="2:8" x14ac:dyDescent="0.25">
      <c r="B71" s="67"/>
      <c r="C71" s="51"/>
      <c r="D71" s="83"/>
      <c r="E71" s="84" t="s">
        <v>14</v>
      </c>
      <c r="F71" s="70" t="s">
        <v>60</v>
      </c>
      <c r="G71" s="70" t="s">
        <v>69</v>
      </c>
      <c r="H71" s="71" t="s">
        <v>38</v>
      </c>
    </row>
    <row r="72" spans="2:8" x14ac:dyDescent="0.25">
      <c r="B72" s="51"/>
      <c r="C72" s="51"/>
      <c r="D72" s="83"/>
      <c r="E72" s="84"/>
      <c r="F72" s="67" t="s">
        <v>33</v>
      </c>
      <c r="G72" t="s">
        <v>127</v>
      </c>
      <c r="H72" s="68" t="s">
        <v>29</v>
      </c>
    </row>
    <row r="73" spans="2:8" x14ac:dyDescent="0.25">
      <c r="B73" s="77"/>
      <c r="C73" s="51"/>
      <c r="D73" s="83"/>
      <c r="E73" s="84"/>
      <c r="F73" s="67" t="s">
        <v>88</v>
      </c>
      <c r="G73" t="s">
        <v>126</v>
      </c>
      <c r="H73" s="68" t="s">
        <v>32</v>
      </c>
    </row>
    <row r="74" spans="2:8" x14ac:dyDescent="0.25">
      <c r="B74" s="81"/>
      <c r="C74" s="81"/>
      <c r="D74" s="82"/>
      <c r="E74" s="84"/>
      <c r="F74" s="67" t="s">
        <v>89</v>
      </c>
      <c r="G74" t="s">
        <v>128</v>
      </c>
      <c r="H74" s="68" t="s">
        <v>31</v>
      </c>
    </row>
    <row r="75" spans="2:8" x14ac:dyDescent="0.25">
      <c r="B75" s="51"/>
      <c r="C75" s="67"/>
      <c r="D75" s="83"/>
      <c r="E75" s="84"/>
      <c r="F75" s="67" t="s">
        <v>129</v>
      </c>
      <c r="G75" t="s">
        <v>134</v>
      </c>
      <c r="H75" s="68" t="s">
        <v>30</v>
      </c>
    </row>
    <row r="76" spans="2:8" x14ac:dyDescent="0.25">
      <c r="B76" s="51"/>
      <c r="C76" s="67"/>
      <c r="D76" s="83"/>
      <c r="E76" s="84"/>
      <c r="F76" t="s">
        <v>33</v>
      </c>
      <c r="G76" t="s">
        <v>126</v>
      </c>
      <c r="H76" s="68" t="s">
        <v>32</v>
      </c>
    </row>
    <row r="77" spans="2:8" x14ac:dyDescent="0.25">
      <c r="B77" s="51"/>
      <c r="C77" s="67"/>
      <c r="D77" s="83"/>
      <c r="E77" s="84"/>
      <c r="F77" s="76" t="s">
        <v>89</v>
      </c>
      <c r="G77" s="78" t="s">
        <v>127</v>
      </c>
      <c r="H77" s="80" t="s">
        <v>34</v>
      </c>
    </row>
    <row r="78" spans="2:8" x14ac:dyDescent="0.25">
      <c r="B78" s="51"/>
      <c r="C78" s="67"/>
      <c r="D78" s="83"/>
      <c r="E78" s="84"/>
      <c r="F78" s="76" t="s">
        <v>88</v>
      </c>
      <c r="G78" s="76" t="s">
        <v>128</v>
      </c>
      <c r="H78" s="75" t="s">
        <v>29</v>
      </c>
    </row>
    <row r="79" spans="2:8" x14ac:dyDescent="0.25">
      <c r="B79" s="51"/>
      <c r="C79" s="51"/>
      <c r="D79" s="83"/>
      <c r="E79" s="86"/>
      <c r="F79" s="51"/>
      <c r="G79" s="51"/>
      <c r="H79" s="83"/>
    </row>
    <row r="80" spans="2:8" x14ac:dyDescent="0.25">
      <c r="B80" s="77"/>
      <c r="C80" s="51"/>
      <c r="D80" s="83"/>
      <c r="E80" s="86"/>
      <c r="F80" s="76"/>
      <c r="G80" s="76"/>
      <c r="H80" s="75"/>
    </row>
    <row r="81" spans="2:9" x14ac:dyDescent="0.25">
      <c r="B81" s="81"/>
      <c r="C81" s="81"/>
      <c r="D81" s="82"/>
      <c r="E81" s="86"/>
      <c r="F81" s="76"/>
      <c r="G81" s="76"/>
      <c r="H81" s="75"/>
    </row>
    <row r="82" spans="2:9" x14ac:dyDescent="0.25">
      <c r="B82" s="51"/>
      <c r="C82" s="67"/>
      <c r="D82" s="83"/>
      <c r="E82" s="51"/>
      <c r="F82" s="51"/>
      <c r="G82" s="51"/>
      <c r="H82" s="83"/>
    </row>
    <row r="83" spans="2:9" x14ac:dyDescent="0.25">
      <c r="B83" s="51"/>
      <c r="C83" s="67"/>
      <c r="D83" s="83"/>
      <c r="E83" s="51"/>
      <c r="F83" s="51"/>
      <c r="G83" s="51"/>
      <c r="H83" s="83"/>
    </row>
    <row r="84" spans="2:9" x14ac:dyDescent="0.25">
      <c r="B84" s="51"/>
      <c r="C84" s="67"/>
      <c r="D84" s="83"/>
      <c r="H84" s="68"/>
    </row>
    <row r="85" spans="2:9" x14ac:dyDescent="0.25">
      <c r="B85" s="51"/>
      <c r="C85" s="67"/>
      <c r="D85" s="83"/>
      <c r="H85" s="68"/>
    </row>
    <row r="86" spans="2:9" x14ac:dyDescent="0.25">
      <c r="B86" s="51"/>
      <c r="C86" s="67"/>
      <c r="D86" s="83"/>
      <c r="H86" s="68"/>
    </row>
    <row r="87" spans="2:9" x14ac:dyDescent="0.25">
      <c r="B87" s="51"/>
      <c r="C87" s="51"/>
      <c r="D87" s="83"/>
      <c r="H87" s="68"/>
    </row>
    <row r="88" spans="2:9" x14ac:dyDescent="0.25">
      <c r="B88" s="77"/>
      <c r="C88" s="51"/>
      <c r="D88" s="83"/>
      <c r="H88" s="68"/>
    </row>
    <row r="89" spans="2:9" x14ac:dyDescent="0.25">
      <c r="B89" s="81"/>
      <c r="C89" s="81"/>
      <c r="D89" s="82"/>
      <c r="F89" s="77"/>
      <c r="H89" s="68"/>
    </row>
    <row r="90" spans="2:9" x14ac:dyDescent="0.25">
      <c r="B90" s="67"/>
      <c r="C90" s="67"/>
      <c r="D90" s="83"/>
      <c r="E90" s="51"/>
      <c r="F90" s="81"/>
      <c r="G90" s="81"/>
      <c r="H90" s="82"/>
      <c r="I90" s="51"/>
    </row>
    <row r="91" spans="2:9" x14ac:dyDescent="0.25">
      <c r="B91" s="67"/>
      <c r="C91" s="67"/>
      <c r="D91" s="83"/>
      <c r="E91" s="51"/>
      <c r="F91" s="77"/>
      <c r="G91" s="51"/>
      <c r="H91" s="83"/>
      <c r="I91" s="51"/>
    </row>
    <row r="92" spans="2:9" x14ac:dyDescent="0.25">
      <c r="B92" s="67"/>
      <c r="C92" s="67"/>
      <c r="D92" s="83"/>
      <c r="E92" s="51"/>
      <c r="F92" s="81"/>
      <c r="G92" s="81"/>
      <c r="H92" s="82"/>
      <c r="I92" s="51"/>
    </row>
    <row r="93" spans="2:9" x14ac:dyDescent="0.25">
      <c r="B93" s="51"/>
      <c r="C93" s="51"/>
      <c r="D93" s="83"/>
      <c r="E93" s="51"/>
      <c r="F93" s="51"/>
      <c r="G93" s="51"/>
      <c r="H93" s="83"/>
      <c r="I93" s="51"/>
    </row>
    <row r="94" spans="2:9" x14ac:dyDescent="0.25">
      <c r="B94" s="77"/>
      <c r="C94" s="51"/>
      <c r="D94" s="83"/>
      <c r="E94" s="51"/>
      <c r="F94" s="51"/>
      <c r="G94" s="51"/>
      <c r="H94" s="83"/>
      <c r="I94" s="51"/>
    </row>
    <row r="95" spans="2:9" x14ac:dyDescent="0.25">
      <c r="B95" s="81"/>
      <c r="C95" s="81"/>
      <c r="D95" s="82"/>
      <c r="E95" s="51"/>
      <c r="F95" s="51"/>
      <c r="G95" s="51"/>
      <c r="H95" s="83"/>
      <c r="I95" s="51"/>
    </row>
    <row r="96" spans="2:9" x14ac:dyDescent="0.25">
      <c r="B96" s="67"/>
      <c r="C96" s="67"/>
      <c r="D96" s="83"/>
      <c r="E96" s="51"/>
      <c r="F96" s="51"/>
      <c r="G96" s="51"/>
      <c r="H96" s="83"/>
      <c r="I96" s="51"/>
    </row>
    <row r="97" spans="2:9" x14ac:dyDescent="0.25">
      <c r="B97" s="67"/>
      <c r="C97" s="67"/>
      <c r="D97" s="83"/>
      <c r="E97" s="51"/>
      <c r="F97" s="51"/>
      <c r="G97" s="51"/>
      <c r="H97" s="83"/>
      <c r="I97" s="51"/>
    </row>
    <row r="98" spans="2:9" x14ac:dyDescent="0.25">
      <c r="B98" s="67"/>
      <c r="C98" s="67"/>
      <c r="D98" s="83"/>
      <c r="E98" s="51"/>
      <c r="F98" s="51"/>
      <c r="G98" s="51"/>
      <c r="H98" s="83"/>
      <c r="I98" s="51"/>
    </row>
    <row r="99" spans="2:9" x14ac:dyDescent="0.25">
      <c r="B99" s="67"/>
      <c r="C99" s="67"/>
      <c r="D99" s="83"/>
      <c r="E99" s="51"/>
      <c r="F99" s="51"/>
      <c r="G99" s="51"/>
      <c r="H99" s="83"/>
      <c r="I99" s="51"/>
    </row>
    <row r="100" spans="2:9" x14ac:dyDescent="0.25">
      <c r="B100" s="67"/>
      <c r="C100" s="67"/>
      <c r="D100" s="83"/>
      <c r="E100" s="51"/>
      <c r="F100" s="77"/>
      <c r="G100" s="51"/>
      <c r="H100" s="83"/>
      <c r="I100" s="51"/>
    </row>
    <row r="101" spans="2:9" x14ac:dyDescent="0.25">
      <c r="B101" s="51"/>
      <c r="C101" s="51"/>
      <c r="D101" s="83"/>
      <c r="E101" s="51"/>
      <c r="F101" s="77"/>
      <c r="G101" s="51"/>
      <c r="H101" s="83"/>
      <c r="I101" s="51"/>
    </row>
    <row r="102" spans="2:9" x14ac:dyDescent="0.25">
      <c r="B102" s="77"/>
      <c r="C102" s="51"/>
      <c r="D102" s="83"/>
      <c r="E102" s="51"/>
      <c r="F102" s="81"/>
      <c r="G102" s="81"/>
      <c r="H102" s="82"/>
      <c r="I102" s="51"/>
    </row>
    <row r="103" spans="2:9" x14ac:dyDescent="0.25">
      <c r="B103" s="81"/>
      <c r="C103" s="81"/>
      <c r="D103" s="82"/>
      <c r="E103" s="51"/>
      <c r="F103" s="51"/>
      <c r="G103" s="51"/>
      <c r="H103" s="83"/>
      <c r="I103" s="51"/>
    </row>
    <row r="104" spans="2:9" x14ac:dyDescent="0.25">
      <c r="B104" s="67"/>
      <c r="C104" s="51"/>
      <c r="D104" s="83"/>
      <c r="E104" s="51"/>
      <c r="F104" s="51"/>
      <c r="G104" s="51"/>
      <c r="H104" s="83"/>
      <c r="I104" s="51"/>
    </row>
    <row r="105" spans="2:9" x14ac:dyDescent="0.25">
      <c r="B105" s="67"/>
      <c r="C105" s="51"/>
      <c r="D105" s="83"/>
      <c r="E105" s="51"/>
      <c r="F105" s="51"/>
      <c r="G105" s="51"/>
      <c r="H105" s="83"/>
      <c r="I105" s="51"/>
    </row>
    <row r="106" spans="2:9" x14ac:dyDescent="0.25">
      <c r="B106" s="67"/>
      <c r="C106" s="51"/>
      <c r="D106" s="83"/>
      <c r="E106" s="51"/>
      <c r="F106" s="51"/>
      <c r="G106" s="51"/>
      <c r="H106" s="83"/>
      <c r="I106" s="51"/>
    </row>
    <row r="107" spans="2:9" x14ac:dyDescent="0.25">
      <c r="B107" s="67"/>
      <c r="C107" s="51"/>
      <c r="D107" s="83"/>
      <c r="E107" s="51"/>
      <c r="F107" s="51"/>
      <c r="G107" s="51"/>
      <c r="H107" s="83"/>
      <c r="I107" s="51"/>
    </row>
    <row r="108" spans="2:9" x14ac:dyDescent="0.25">
      <c r="B108" s="67"/>
      <c r="C108" s="51"/>
      <c r="D108" s="83"/>
      <c r="E108" s="51"/>
      <c r="F108" s="51"/>
      <c r="G108" s="51"/>
      <c r="H108" s="83"/>
      <c r="I108" s="51"/>
    </row>
    <row r="109" spans="2:9" x14ac:dyDescent="0.25">
      <c r="B109" s="51"/>
      <c r="C109" s="51"/>
      <c r="D109" s="83"/>
      <c r="E109" s="51"/>
      <c r="F109" s="51"/>
      <c r="G109" s="51"/>
      <c r="H109" s="83"/>
      <c r="I109" s="51"/>
    </row>
    <row r="110" spans="2:9" x14ac:dyDescent="0.25">
      <c r="B110" s="77"/>
      <c r="C110" s="51"/>
      <c r="D110" s="83"/>
      <c r="E110" s="51"/>
      <c r="F110" s="51"/>
      <c r="G110" s="51"/>
      <c r="H110" s="83"/>
      <c r="I110" s="51"/>
    </row>
    <row r="111" spans="2:9" x14ac:dyDescent="0.25">
      <c r="B111" s="81"/>
      <c r="C111" s="81"/>
      <c r="D111" s="82"/>
      <c r="E111" s="51"/>
      <c r="F111" s="51"/>
      <c r="G111" s="51"/>
      <c r="H111" s="83"/>
      <c r="I111" s="51"/>
    </row>
    <row r="112" spans="2:9" x14ac:dyDescent="0.25">
      <c r="B112" s="67"/>
      <c r="C112" s="67"/>
      <c r="D112" s="83"/>
      <c r="E112" s="51"/>
      <c r="F112" s="51"/>
      <c r="G112" s="51"/>
      <c r="H112" s="83"/>
      <c r="I112" s="51"/>
    </row>
    <row r="113" spans="2:9" x14ac:dyDescent="0.25">
      <c r="B113" s="67"/>
      <c r="C113" s="67"/>
      <c r="D113" s="83"/>
      <c r="E113" s="51"/>
      <c r="F113" s="51"/>
      <c r="G113" s="51"/>
      <c r="H113" s="83"/>
      <c r="I113" s="51"/>
    </row>
    <row r="114" spans="2:9" x14ac:dyDescent="0.25">
      <c r="B114" s="67"/>
      <c r="C114" s="67"/>
      <c r="D114" s="83"/>
      <c r="E114" s="51"/>
      <c r="F114" s="51"/>
      <c r="G114" s="51"/>
      <c r="H114" s="83"/>
      <c r="I114" s="51"/>
    </row>
    <row r="115" spans="2:9" x14ac:dyDescent="0.25">
      <c r="B115" s="67"/>
      <c r="C115" s="67"/>
      <c r="D115" s="83"/>
      <c r="E115" s="51"/>
      <c r="F115" s="51"/>
      <c r="G115" s="51"/>
      <c r="H115" s="83"/>
      <c r="I115" s="51"/>
    </row>
    <row r="116" spans="2:9" x14ac:dyDescent="0.25">
      <c r="B116" s="67"/>
      <c r="C116" s="67"/>
      <c r="D116" s="83"/>
      <c r="E116" s="51"/>
      <c r="F116" s="51"/>
      <c r="G116" s="51"/>
      <c r="H116" s="83"/>
      <c r="I116" s="51"/>
    </row>
    <row r="117" spans="2:9" x14ac:dyDescent="0.25">
      <c r="B117" s="51"/>
      <c r="C117" s="51"/>
      <c r="D117" s="83"/>
      <c r="E117" s="51"/>
      <c r="F117" s="51"/>
      <c r="G117" s="51"/>
      <c r="H117" s="83"/>
      <c r="I117" s="51"/>
    </row>
    <row r="118" spans="2:9" x14ac:dyDescent="0.25">
      <c r="B118" s="51"/>
      <c r="C118" s="51"/>
      <c r="D118" s="83"/>
      <c r="E118" s="51"/>
      <c r="F118" s="51"/>
      <c r="G118" s="51"/>
      <c r="H118" s="83"/>
      <c r="I118" s="51"/>
    </row>
    <row r="119" spans="2:9" x14ac:dyDescent="0.25">
      <c r="B119" s="51"/>
      <c r="C119" s="51"/>
      <c r="D119" s="83"/>
      <c r="E119" s="51"/>
      <c r="F119" s="51"/>
      <c r="G119" s="51"/>
      <c r="H119" s="83"/>
      <c r="I119" s="51"/>
    </row>
    <row r="120" spans="2:9" x14ac:dyDescent="0.25">
      <c r="B120" s="51"/>
      <c r="C120" s="51"/>
      <c r="D120" s="83"/>
      <c r="E120" s="51"/>
      <c r="F120" s="51"/>
      <c r="G120" s="51"/>
      <c r="H120" s="83"/>
      <c r="I120" s="51"/>
    </row>
    <row r="121" spans="2:9" x14ac:dyDescent="0.25">
      <c r="B121" s="51"/>
      <c r="C121" s="51"/>
      <c r="D121" s="83"/>
      <c r="E121" s="51"/>
      <c r="F121" s="51"/>
      <c r="G121" s="51"/>
      <c r="H121" s="83"/>
      <c r="I121" s="51"/>
    </row>
    <row r="122" spans="2:9" x14ac:dyDescent="0.25">
      <c r="B122" s="51"/>
      <c r="C122" s="51"/>
      <c r="D122" s="83"/>
      <c r="E122" s="51"/>
      <c r="F122" s="51"/>
      <c r="G122" s="51"/>
      <c r="H122" s="83"/>
      <c r="I122" s="51"/>
    </row>
    <row r="123" spans="2:9" x14ac:dyDescent="0.25">
      <c r="B123" s="51"/>
      <c r="C123" s="51"/>
      <c r="D123" s="83"/>
      <c r="E123" s="51"/>
      <c r="F123" s="51"/>
      <c r="G123" s="51"/>
      <c r="H123" s="51"/>
      <c r="I123" s="51"/>
    </row>
    <row r="124" spans="2:9" x14ac:dyDescent="0.25">
      <c r="B124" s="51"/>
      <c r="C124" s="51"/>
      <c r="D124" s="83"/>
      <c r="E124" s="51"/>
      <c r="F124" s="51"/>
      <c r="G124" s="51"/>
      <c r="H124" s="51"/>
      <c r="I124" s="51"/>
    </row>
    <row r="125" spans="2:9" x14ac:dyDescent="0.25">
      <c r="B125" s="51"/>
      <c r="C125" s="51"/>
      <c r="D125" s="83"/>
      <c r="E125" s="51"/>
      <c r="F125" s="51"/>
      <c r="G125" s="51"/>
      <c r="H125" s="51"/>
      <c r="I125" s="51"/>
    </row>
    <row r="126" spans="2:9" x14ac:dyDescent="0.25">
      <c r="B126" s="51"/>
      <c r="C126" s="51"/>
      <c r="D126" s="83"/>
      <c r="E126" s="51"/>
      <c r="F126" s="51"/>
      <c r="G126" s="51"/>
      <c r="H126" s="51"/>
      <c r="I126" s="51"/>
    </row>
    <row r="127" spans="2:9" x14ac:dyDescent="0.25">
      <c r="D127" s="68"/>
      <c r="E127" s="51"/>
      <c r="F127" s="51"/>
      <c r="G127" s="51"/>
      <c r="H127" s="51"/>
      <c r="I127" s="51"/>
    </row>
    <row r="128" spans="2:9" x14ac:dyDescent="0.25">
      <c r="D128" s="68"/>
      <c r="E128" s="51"/>
      <c r="F128" s="51"/>
      <c r="G128" s="51"/>
      <c r="H128" s="51"/>
      <c r="I128" s="51"/>
    </row>
    <row r="129" spans="4:9" x14ac:dyDescent="0.25">
      <c r="D129" s="68"/>
      <c r="E129" s="51"/>
      <c r="F129" s="51"/>
      <c r="G129" s="51"/>
      <c r="H129" s="51"/>
      <c r="I129" s="51"/>
    </row>
    <row r="130" spans="4:9" x14ac:dyDescent="0.25">
      <c r="D130" s="68"/>
      <c r="E130" s="51"/>
      <c r="F130" s="51"/>
      <c r="G130" s="51"/>
      <c r="H130" s="51"/>
      <c r="I130" s="51"/>
    </row>
    <row r="131" spans="4:9" x14ac:dyDescent="0.25">
      <c r="D131" s="68"/>
    </row>
    <row r="132" spans="4:9" x14ac:dyDescent="0.25">
      <c r="D132" s="68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závěrečná zpráva</vt:lpstr>
      <vt:lpstr>prezenčky</vt:lpstr>
      <vt:lpstr>S5</vt:lpstr>
      <vt:lpstr>zápasy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2019-03-25T21:28:35Z</dcterms:modified>
</cp:coreProperties>
</file>