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\Desktop\"/>
    </mc:Choice>
  </mc:AlternateContent>
  <bookViews>
    <workbookView xWindow="0" yWindow="0" windowWidth="20490" windowHeight="7755"/>
  </bookViews>
  <sheets>
    <sheet name="S8" sheetId="1" r:id="rId1"/>
  </sheets>
  <calcPr calcId="152511"/>
</workbook>
</file>

<file path=xl/calcChain.xml><?xml version="1.0" encoding="utf-8"?>
<calcChain xmlns="http://schemas.openxmlformats.org/spreadsheetml/2006/main">
  <c r="T25" i="1" l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R24" i="1"/>
  <c r="Q24" i="1"/>
  <c r="P24" i="1"/>
  <c r="O24" i="1"/>
  <c r="N24" i="1"/>
  <c r="M24" i="1"/>
  <c r="L24" i="1"/>
  <c r="K24" i="1"/>
  <c r="J24" i="1"/>
  <c r="I24" i="1"/>
  <c r="H24" i="1"/>
  <c r="G24" i="1"/>
  <c r="P23" i="1"/>
  <c r="O23" i="1"/>
  <c r="N23" i="1"/>
  <c r="M23" i="1"/>
  <c r="L23" i="1"/>
  <c r="K23" i="1"/>
  <c r="J23" i="1"/>
  <c r="I23" i="1"/>
  <c r="H23" i="1"/>
  <c r="G23" i="1"/>
  <c r="N22" i="1"/>
  <c r="M22" i="1"/>
  <c r="L22" i="1"/>
  <c r="K22" i="1"/>
  <c r="J22" i="1"/>
  <c r="I22" i="1"/>
  <c r="H22" i="1"/>
  <c r="G22" i="1"/>
  <c r="L21" i="1"/>
  <c r="K21" i="1"/>
  <c r="J21" i="1"/>
  <c r="I21" i="1"/>
  <c r="H21" i="1"/>
  <c r="G21" i="1"/>
  <c r="J20" i="1"/>
  <c r="I20" i="1"/>
  <c r="H20" i="1"/>
  <c r="G20" i="1"/>
  <c r="H19" i="1"/>
  <c r="G19" i="1"/>
  <c r="W3" i="1" l="1"/>
  <c r="W25" i="1"/>
  <c r="W24" i="1"/>
  <c r="W23" i="1"/>
  <c r="W22" i="1"/>
  <c r="W21" i="1"/>
  <c r="W20" i="1"/>
  <c r="W19" i="1"/>
  <c r="W18" i="1"/>
  <c r="Y25" i="1" l="1"/>
  <c r="X25" i="1"/>
  <c r="Y24" i="1"/>
  <c r="X24" i="1"/>
  <c r="Y21" i="1"/>
  <c r="X21" i="1"/>
  <c r="Y20" i="1"/>
  <c r="X20" i="1"/>
  <c r="Y19" i="1"/>
  <c r="X19" i="1"/>
  <c r="Y18" i="1"/>
  <c r="X18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R9" i="1"/>
  <c r="Q9" i="1"/>
  <c r="P9" i="1"/>
  <c r="O9" i="1"/>
  <c r="N9" i="1"/>
  <c r="M9" i="1"/>
  <c r="L9" i="1"/>
  <c r="K9" i="1"/>
  <c r="J9" i="1"/>
  <c r="I9" i="1"/>
  <c r="H9" i="1"/>
  <c r="G9" i="1"/>
  <c r="P8" i="1"/>
  <c r="O8" i="1"/>
  <c r="N8" i="1"/>
  <c r="M8" i="1"/>
  <c r="L8" i="1"/>
  <c r="K8" i="1"/>
  <c r="J8" i="1"/>
  <c r="I8" i="1"/>
  <c r="H8" i="1"/>
  <c r="G8" i="1"/>
  <c r="N7" i="1"/>
  <c r="M7" i="1"/>
  <c r="L7" i="1"/>
  <c r="K7" i="1"/>
  <c r="J7" i="1"/>
  <c r="I7" i="1"/>
  <c r="H7" i="1"/>
  <c r="G7" i="1"/>
  <c r="L6" i="1"/>
  <c r="K6" i="1"/>
  <c r="J6" i="1"/>
  <c r="I6" i="1"/>
  <c r="H6" i="1"/>
  <c r="G6" i="1"/>
  <c r="J5" i="1"/>
  <c r="I5" i="1"/>
  <c r="H5" i="1"/>
  <c r="G5" i="1"/>
  <c r="H4" i="1"/>
  <c r="G4" i="1"/>
  <c r="X4" i="1" s="1"/>
  <c r="Y3" i="1"/>
  <c r="X3" i="1"/>
  <c r="Y7" i="1" l="1"/>
  <c r="Y6" i="1"/>
  <c r="W6" i="1"/>
  <c r="Y8" i="1"/>
  <c r="X10" i="1"/>
  <c r="Y10" i="1"/>
  <c r="X9" i="1"/>
  <c r="W9" i="1"/>
  <c r="Y5" i="1"/>
  <c r="X5" i="1"/>
  <c r="W5" i="1"/>
  <c r="Y9" i="1"/>
  <c r="W10" i="1"/>
  <c r="X6" i="1"/>
  <c r="X7" i="1"/>
  <c r="W7" i="1"/>
  <c r="X8" i="1"/>
  <c r="W8" i="1"/>
  <c r="Y4" i="1"/>
  <c r="W4" i="1"/>
  <c r="Y22" i="1"/>
  <c r="Y23" i="1"/>
  <c r="X23" i="1"/>
  <c r="X22" i="1"/>
</calcChain>
</file>

<file path=xl/sharedStrings.xml><?xml version="1.0" encoding="utf-8"?>
<sst xmlns="http://schemas.openxmlformats.org/spreadsheetml/2006/main" count="104" uniqueCount="65">
  <si>
    <t/>
  </si>
  <si>
    <t>A</t>
  </si>
  <si>
    <t>body</t>
  </si>
  <si>
    <t>sety</t>
  </si>
  <si>
    <t>ext. sety</t>
  </si>
  <si>
    <t>pořadí</t>
  </si>
  <si>
    <t>1 - 8</t>
  </si>
  <si>
    <t>8 - 5</t>
  </si>
  <si>
    <t>2 - 8</t>
  </si>
  <si>
    <t>8 - 6</t>
  </si>
  <si>
    <t>3 - 8</t>
  </si>
  <si>
    <t>8 - 7</t>
  </si>
  <si>
    <t>4 - 8</t>
  </si>
  <si>
    <t>2 - 7</t>
  </si>
  <si>
    <t>6 - 4</t>
  </si>
  <si>
    <t>3 - 1</t>
  </si>
  <si>
    <t>7 - 5</t>
  </si>
  <si>
    <t>4 - 2</t>
  </si>
  <si>
    <t>1 - 6</t>
  </si>
  <si>
    <t>5 - 3</t>
  </si>
  <si>
    <t>3 - 6</t>
  </si>
  <si>
    <t>7 - 3</t>
  </si>
  <si>
    <t>4 - 7</t>
  </si>
  <si>
    <t>1 - 4</t>
  </si>
  <si>
    <t>5 - 1</t>
  </si>
  <si>
    <t>2 - 5</t>
  </si>
  <si>
    <t>6 - 2</t>
  </si>
  <si>
    <t>4 - 5</t>
  </si>
  <si>
    <t>1 - 2</t>
  </si>
  <si>
    <t>5 - 6</t>
  </si>
  <si>
    <t>2 - 3</t>
  </si>
  <si>
    <t>6 - 7</t>
  </si>
  <si>
    <t>3 - 4</t>
  </si>
  <si>
    <t>7 - 1</t>
  </si>
  <si>
    <t>B</t>
  </si>
  <si>
    <t>mladší žákyně</t>
  </si>
  <si>
    <t>mladší žáci</t>
  </si>
  <si>
    <t>Pachner</t>
  </si>
  <si>
    <t>Un.Plzeň</t>
  </si>
  <si>
    <t>Gabriel</t>
  </si>
  <si>
    <t>Rada</t>
  </si>
  <si>
    <t>Lomnice</t>
  </si>
  <si>
    <t>Brož</t>
  </si>
  <si>
    <t>Chodov</t>
  </si>
  <si>
    <t>Boči</t>
  </si>
  <si>
    <t>Levora</t>
  </si>
  <si>
    <t>Luby</t>
  </si>
  <si>
    <t>U.Plzeň</t>
  </si>
  <si>
    <t>Žižkovská</t>
  </si>
  <si>
    <t>Štenglová</t>
  </si>
  <si>
    <t>Nýřany</t>
  </si>
  <si>
    <t>Furchová</t>
  </si>
  <si>
    <t>Lošťáková T.</t>
  </si>
  <si>
    <t>Aš</t>
  </si>
  <si>
    <t>Čáchová</t>
  </si>
  <si>
    <t>Kárová</t>
  </si>
  <si>
    <t>Marešová</t>
  </si>
  <si>
    <t>Domažlice</t>
  </si>
  <si>
    <t>Grusová</t>
  </si>
  <si>
    <t>Kuncl</t>
  </si>
  <si>
    <t>Bistřický</t>
  </si>
  <si>
    <t>S.Plzeň V</t>
  </si>
  <si>
    <t>5:3</t>
  </si>
  <si>
    <t>3:5</t>
  </si>
  <si>
    <t>3:3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</si>
</sst>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2"/>
      <color rgb="FF000000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808080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7F7F7F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0" fillId="4" borderId="0" xfId="0" applyFill="1" applyBorder="1"/>
    <xf numFmtId="49" fontId="1" fillId="4" borderId="0" xfId="1" applyNumberFormat="1" applyFont="1" applyFill="1" applyBorder="1" applyAlignment="1">
      <alignment horizontal="center"/>
    </xf>
    <xf numFmtId="49" fontId="8" fillId="4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71"/>
  <sheetViews>
    <sheetView tabSelected="1" zoomScaleNormal="100" workbookViewId="0">
      <selection activeCell="O47" sqref="O47:P47"/>
    </sheetView>
  </sheetViews>
  <sheetFormatPr defaultRowHeight="15.75" x14ac:dyDescent="0.25"/>
  <cols>
    <col min="1" max="1" width="4.28515625" style="1"/>
    <col min="2" max="2" width="8" style="1"/>
    <col min="3" max="6" width="6.28515625" style="1"/>
    <col min="7" max="14" width="3.140625" style="1"/>
    <col min="15" max="15" width="3.5703125" style="1" bestFit="1" customWidth="1"/>
    <col min="16" max="22" width="3.140625" style="1"/>
    <col min="23" max="23" width="5.42578125" style="1" bestFit="1" customWidth="1"/>
    <col min="24" max="25" width="4.7109375" style="1"/>
    <col min="26" max="27" width="6.28515625" style="1"/>
    <col min="28" max="1025" width="5.7109375" style="1"/>
  </cols>
  <sheetData>
    <row r="1" spans="1:27" ht="3.75" customHeight="1" x14ac:dyDescent="0.2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2"/>
    </row>
    <row r="2" spans="1:27" ht="27" customHeight="1" x14ac:dyDescent="0.25">
      <c r="A2" s="3" t="s">
        <v>1</v>
      </c>
      <c r="B2" s="89" t="s">
        <v>35</v>
      </c>
      <c r="C2" s="89"/>
      <c r="D2" s="89"/>
      <c r="E2" s="89"/>
      <c r="F2" s="89"/>
      <c r="G2" s="90">
        <v>1</v>
      </c>
      <c r="H2" s="90"/>
      <c r="I2" s="90">
        <v>2</v>
      </c>
      <c r="J2" s="90"/>
      <c r="K2" s="90">
        <v>3</v>
      </c>
      <c r="L2" s="90"/>
      <c r="M2" s="90">
        <v>4</v>
      </c>
      <c r="N2" s="90"/>
      <c r="O2" s="91">
        <v>5</v>
      </c>
      <c r="P2" s="91"/>
      <c r="Q2" s="90">
        <v>6</v>
      </c>
      <c r="R2" s="90"/>
      <c r="S2" s="90">
        <v>7</v>
      </c>
      <c r="T2" s="90"/>
      <c r="U2" s="82">
        <v>8</v>
      </c>
      <c r="V2" s="82"/>
      <c r="W2" s="4" t="s">
        <v>2</v>
      </c>
      <c r="X2" s="83" t="s">
        <v>3</v>
      </c>
      <c r="Y2" s="83"/>
      <c r="Z2" s="5" t="s">
        <v>4</v>
      </c>
      <c r="AA2" s="6" t="s">
        <v>5</v>
      </c>
    </row>
    <row r="3" spans="1:27" ht="30" customHeight="1" x14ac:dyDescent="0.35">
      <c r="A3" s="7">
        <v>1</v>
      </c>
      <c r="B3" s="93" t="s">
        <v>48</v>
      </c>
      <c r="C3" s="93"/>
      <c r="D3" s="93"/>
      <c r="E3" s="94" t="s">
        <v>61</v>
      </c>
      <c r="F3" s="94"/>
      <c r="G3" s="8"/>
      <c r="H3" s="9"/>
      <c r="I3" s="10">
        <v>3</v>
      </c>
      <c r="J3" s="11">
        <v>0</v>
      </c>
      <c r="K3" s="10">
        <v>3</v>
      </c>
      <c r="L3" s="11">
        <v>0</v>
      </c>
      <c r="M3" s="10">
        <v>3</v>
      </c>
      <c r="N3" s="11">
        <v>0</v>
      </c>
      <c r="O3" s="13">
        <v>3</v>
      </c>
      <c r="P3" s="11">
        <v>0</v>
      </c>
      <c r="Q3" s="13">
        <v>3</v>
      </c>
      <c r="R3" s="11">
        <v>0</v>
      </c>
      <c r="S3" s="13">
        <v>3</v>
      </c>
      <c r="T3" s="11">
        <v>1</v>
      </c>
      <c r="U3" s="10">
        <v>3</v>
      </c>
      <c r="V3" s="12">
        <v>0</v>
      </c>
      <c r="W3" s="55">
        <f>IF(I3&gt;J3,2,1)+IF(K3&gt;L3,2,1)+IF(M3&gt;N3,2,1)+IF(O3&gt;P3,2,1)+IF(Q3&gt;R3,2,1)+IF(S3&gt;T3,2,1)+IF(U3&gt;V3,2,1)</f>
        <v>14</v>
      </c>
      <c r="X3" s="13">
        <f>SUM(I3,K3,M3,O3,Q3,S3,U3)</f>
        <v>21</v>
      </c>
      <c r="Y3" s="11">
        <f>SUM(J3,L3,N3,P3,R3,T3,V3)</f>
        <v>1</v>
      </c>
      <c r="Z3" s="14"/>
      <c r="AA3" s="15">
        <v>1</v>
      </c>
    </row>
    <row r="4" spans="1:27" ht="30" customHeight="1" x14ac:dyDescent="0.35">
      <c r="A4" s="16">
        <v>2</v>
      </c>
      <c r="B4" s="78" t="s">
        <v>49</v>
      </c>
      <c r="C4" s="78"/>
      <c r="D4" s="78"/>
      <c r="E4" s="79" t="s">
        <v>50</v>
      </c>
      <c r="F4" s="79"/>
      <c r="G4" s="17">
        <f>SUM(J3)</f>
        <v>0</v>
      </c>
      <c r="H4" s="18">
        <f>SUM(I3)</f>
        <v>3</v>
      </c>
      <c r="I4" s="19"/>
      <c r="J4" s="20"/>
      <c r="K4" s="21">
        <v>1</v>
      </c>
      <c r="L4" s="22">
        <v>3</v>
      </c>
      <c r="M4" s="17">
        <v>1</v>
      </c>
      <c r="N4" s="18">
        <v>3</v>
      </c>
      <c r="O4" s="54">
        <v>2</v>
      </c>
      <c r="P4" s="18">
        <v>3</v>
      </c>
      <c r="Q4" s="54">
        <v>0</v>
      </c>
      <c r="R4" s="18">
        <v>3</v>
      </c>
      <c r="S4" s="54">
        <v>0</v>
      </c>
      <c r="T4" s="18">
        <v>3</v>
      </c>
      <c r="U4" s="23">
        <v>1</v>
      </c>
      <c r="V4" s="24">
        <v>3</v>
      </c>
      <c r="W4" s="25">
        <f>IF(G4&gt;H4,2,1)+IF(K4&gt;L4,2,1)+IF(M4&gt;N4,2,1)+IF(O4&gt;P4,2,1)+IF(Q4&gt;R4,2,1)+IF(S4&gt;T4,2,1)+IF(U4&gt;V4,2,1)</f>
        <v>7</v>
      </c>
      <c r="X4" s="21">
        <f>SUM(G4,K4,M4,O4,Q4,S4,U4)</f>
        <v>5</v>
      </c>
      <c r="Y4" s="18">
        <f>SUM(H4,L4,N4,P4,R4,T4,V4)</f>
        <v>21</v>
      </c>
      <c r="Z4" s="26"/>
      <c r="AA4" s="27">
        <v>8</v>
      </c>
    </row>
    <row r="5" spans="1:27" ht="30" customHeight="1" x14ac:dyDescent="0.35">
      <c r="A5" s="16">
        <v>3</v>
      </c>
      <c r="B5" s="78" t="s">
        <v>51</v>
      </c>
      <c r="C5" s="78"/>
      <c r="D5" s="78"/>
      <c r="E5" s="79" t="s">
        <v>41</v>
      </c>
      <c r="F5" s="79"/>
      <c r="G5" s="21">
        <f>SUM(L3)</f>
        <v>0</v>
      </c>
      <c r="H5" s="22">
        <f>SUM(K3)</f>
        <v>3</v>
      </c>
      <c r="I5" s="17">
        <f>SUM(L4)</f>
        <v>3</v>
      </c>
      <c r="J5" s="18">
        <f>SUM(K4)</f>
        <v>1</v>
      </c>
      <c r="K5" s="19"/>
      <c r="L5" s="20"/>
      <c r="M5" s="17">
        <v>3</v>
      </c>
      <c r="N5" s="18">
        <v>0</v>
      </c>
      <c r="O5" s="54">
        <v>2</v>
      </c>
      <c r="P5" s="18">
        <v>3</v>
      </c>
      <c r="Q5" s="54">
        <v>3</v>
      </c>
      <c r="R5" s="18">
        <v>0</v>
      </c>
      <c r="S5" s="54">
        <v>0</v>
      </c>
      <c r="T5" s="18">
        <v>3</v>
      </c>
      <c r="U5" s="17">
        <v>3</v>
      </c>
      <c r="V5" s="28">
        <v>0</v>
      </c>
      <c r="W5" s="25">
        <f>IF(G5&gt;H5,2,1)+IF(I5&gt;J5,2,1)+IF(M5&gt;N5,2,1)+IF(O5&gt;P5,2,1)+IF(Q5&gt;R5,2,1)+IF(S5&gt;T5,2,1)+IF(U5&gt;V5,2,1)</f>
        <v>11</v>
      </c>
      <c r="X5" s="29">
        <f>SUM(G5,I5,M5,O5,Q5,S5,U5)</f>
        <v>14</v>
      </c>
      <c r="Y5" s="18">
        <f>SUM(H5,J5,N5,P5,R5,T5,V5)</f>
        <v>10</v>
      </c>
      <c r="Z5" s="26" t="s">
        <v>62</v>
      </c>
      <c r="AA5" s="27">
        <v>3</v>
      </c>
    </row>
    <row r="6" spans="1:27" ht="30" customHeight="1" x14ac:dyDescent="0.35">
      <c r="A6" s="16">
        <v>4</v>
      </c>
      <c r="B6" s="78" t="s">
        <v>52</v>
      </c>
      <c r="C6" s="78"/>
      <c r="D6" s="78"/>
      <c r="E6" s="79" t="s">
        <v>53</v>
      </c>
      <c r="F6" s="79"/>
      <c r="G6" s="17">
        <f>SUM(N3)</f>
        <v>0</v>
      </c>
      <c r="H6" s="18">
        <f>SUM(M3)</f>
        <v>3</v>
      </c>
      <c r="I6" s="17">
        <f>SUM(N4)</f>
        <v>3</v>
      </c>
      <c r="J6" s="18">
        <f>SUM(M4)</f>
        <v>1</v>
      </c>
      <c r="K6" s="17">
        <f>SUM(N5)</f>
        <v>0</v>
      </c>
      <c r="L6" s="18">
        <f>SUM(M5)</f>
        <v>3</v>
      </c>
      <c r="M6" s="19"/>
      <c r="N6" s="20"/>
      <c r="O6" s="53">
        <v>0</v>
      </c>
      <c r="P6" s="18">
        <v>3</v>
      </c>
      <c r="Q6" s="54">
        <v>1</v>
      </c>
      <c r="R6" s="18">
        <v>3</v>
      </c>
      <c r="S6" s="54">
        <v>0</v>
      </c>
      <c r="T6" s="18">
        <v>3</v>
      </c>
      <c r="U6" s="17">
        <v>3</v>
      </c>
      <c r="V6" s="28">
        <v>0</v>
      </c>
      <c r="W6" s="25">
        <f>IF(G6&gt;H6,2,1)+IF(I6&gt;J6,2,1)+IF(K6&gt;L6,2,1)+IF(O6&gt;P6,2,1)+IF(Q6&gt;R6,2,1)+IF(S6&gt;T6,2,1)+IF(U6&gt;V6,2,1)</f>
        <v>9</v>
      </c>
      <c r="X6" s="21">
        <f>SUM(G6,I6,K6,O6,Q6,S6,U6)</f>
        <v>7</v>
      </c>
      <c r="Y6" s="18">
        <f>SUM(H6,J6,L6,P6,R6,T6,V6)</f>
        <v>16</v>
      </c>
      <c r="Z6" s="26"/>
      <c r="AA6" s="27">
        <v>6</v>
      </c>
    </row>
    <row r="7" spans="1:27" ht="30" customHeight="1" x14ac:dyDescent="0.35">
      <c r="A7" s="16">
        <v>5</v>
      </c>
      <c r="B7" s="78" t="s">
        <v>54</v>
      </c>
      <c r="C7" s="78"/>
      <c r="D7" s="78"/>
      <c r="E7" s="79" t="s">
        <v>46</v>
      </c>
      <c r="F7" s="79"/>
      <c r="G7" s="17">
        <f>SUM(P3)</f>
        <v>0</v>
      </c>
      <c r="H7" s="18">
        <f>SUM(O3)</f>
        <v>3</v>
      </c>
      <c r="I7" s="17">
        <f>SUM(P4)</f>
        <v>3</v>
      </c>
      <c r="J7" s="18">
        <f>SUM(O4)</f>
        <v>2</v>
      </c>
      <c r="K7" s="17">
        <f>SUM(P5)</f>
        <v>3</v>
      </c>
      <c r="L7" s="18">
        <f>SUM(O5)</f>
        <v>2</v>
      </c>
      <c r="M7" s="17">
        <f>SUM(P6)</f>
        <v>3</v>
      </c>
      <c r="N7" s="18">
        <f>SUM(O6)</f>
        <v>0</v>
      </c>
      <c r="O7" s="19"/>
      <c r="P7" s="20"/>
      <c r="Q7" s="53">
        <v>0</v>
      </c>
      <c r="R7" s="30">
        <v>3</v>
      </c>
      <c r="S7" s="54">
        <v>0</v>
      </c>
      <c r="T7" s="31">
        <v>3</v>
      </c>
      <c r="U7" s="17">
        <v>3</v>
      </c>
      <c r="V7" s="28">
        <v>0</v>
      </c>
      <c r="W7" s="25">
        <f>IF(G7&gt;H7,2,1)+IF(I7&gt;J7,2,1)+IF(K7&gt;L7,2,1)+IF(M7&gt;N7,2,1)+IF(Q7&gt;R7,2,1)+IF(S7&gt;T7,2,1)+IF(U7&gt;V7,2,1)</f>
        <v>11</v>
      </c>
      <c r="X7" s="21">
        <f>SUM(G7,I7,K7,M7,Q7,S7,U7)</f>
        <v>12</v>
      </c>
      <c r="Y7" s="18">
        <f>SUM(H7,J7,L7,N7,R7,T7,V7)</f>
        <v>13</v>
      </c>
      <c r="Z7" s="26" t="s">
        <v>63</v>
      </c>
      <c r="AA7" s="27">
        <v>5</v>
      </c>
    </row>
    <row r="8" spans="1:27" ht="30" customHeight="1" x14ac:dyDescent="0.35">
      <c r="A8" s="32">
        <v>6</v>
      </c>
      <c r="B8" s="78" t="s">
        <v>55</v>
      </c>
      <c r="C8" s="78"/>
      <c r="D8" s="78"/>
      <c r="E8" s="79" t="s">
        <v>41</v>
      </c>
      <c r="F8" s="79"/>
      <c r="G8" s="29">
        <f>R3</f>
        <v>0</v>
      </c>
      <c r="H8" s="18">
        <f>Q3</f>
        <v>3</v>
      </c>
      <c r="I8" s="17">
        <f>R4</f>
        <v>3</v>
      </c>
      <c r="J8" s="18">
        <f>Q4</f>
        <v>0</v>
      </c>
      <c r="K8" s="17">
        <f>R5</f>
        <v>0</v>
      </c>
      <c r="L8" s="18">
        <f>Q5</f>
        <v>3</v>
      </c>
      <c r="M8" s="17">
        <f>R6</f>
        <v>3</v>
      </c>
      <c r="N8" s="18">
        <f>Q6</f>
        <v>1</v>
      </c>
      <c r="O8" s="17">
        <f>R7</f>
        <v>3</v>
      </c>
      <c r="P8" s="31">
        <f>Q7</f>
        <v>0</v>
      </c>
      <c r="Q8" s="33"/>
      <c r="R8" s="34"/>
      <c r="S8" s="53">
        <v>0</v>
      </c>
      <c r="T8" s="31">
        <v>3</v>
      </c>
      <c r="U8" s="17">
        <v>3</v>
      </c>
      <c r="V8" s="35">
        <v>0</v>
      </c>
      <c r="W8" s="25">
        <f>IF(G8&gt;H8,2,1)+IF(I8&gt;J8,2,1)+IF(K8&gt;L8,2,1)+IF(M8&gt;N8,2,1)+IF(O8&gt;P8,2,1)+IF(S8&gt;T8,2,1)+IF(U8&gt;V8,2,1)</f>
        <v>11</v>
      </c>
      <c r="X8" s="17">
        <f>SUM(G8,I8,K8,M8,O8,S8,U8)</f>
        <v>12</v>
      </c>
      <c r="Y8" s="18">
        <f>SUM(H8,J8,L8,N8,P8,T8,V8)</f>
        <v>10</v>
      </c>
      <c r="Z8" s="36" t="s">
        <v>64</v>
      </c>
      <c r="AA8" s="37">
        <v>4</v>
      </c>
    </row>
    <row r="9" spans="1:27" ht="30" customHeight="1" x14ac:dyDescent="0.35">
      <c r="A9" s="32">
        <v>7</v>
      </c>
      <c r="B9" s="78" t="s">
        <v>56</v>
      </c>
      <c r="C9" s="78"/>
      <c r="D9" s="78"/>
      <c r="E9" s="92" t="s">
        <v>57</v>
      </c>
      <c r="F9" s="92"/>
      <c r="G9" s="29">
        <f>T3</f>
        <v>1</v>
      </c>
      <c r="H9" s="18">
        <f>S3</f>
        <v>3</v>
      </c>
      <c r="I9" s="17">
        <f>T4</f>
        <v>3</v>
      </c>
      <c r="J9" s="18">
        <f>S4</f>
        <v>0</v>
      </c>
      <c r="K9" s="17">
        <f>T5</f>
        <v>3</v>
      </c>
      <c r="L9" s="18">
        <f>S5</f>
        <v>0</v>
      </c>
      <c r="M9" s="17">
        <f>T6</f>
        <v>3</v>
      </c>
      <c r="N9" s="18">
        <f>S6</f>
        <v>0</v>
      </c>
      <c r="O9" s="17">
        <f>T7</f>
        <v>3</v>
      </c>
      <c r="P9" s="31">
        <f>S7</f>
        <v>0</v>
      </c>
      <c r="Q9" s="17">
        <f>T8</f>
        <v>3</v>
      </c>
      <c r="R9" s="31">
        <f>S8</f>
        <v>0</v>
      </c>
      <c r="S9" s="33"/>
      <c r="T9" s="34"/>
      <c r="U9" s="17">
        <v>3</v>
      </c>
      <c r="V9" s="35">
        <v>0</v>
      </c>
      <c r="W9" s="25">
        <f>IF(G9&gt;H9,2,1)+IF(I9&gt;J9,2,1)+IF(K9&gt;L9,2,1)+IF(M9&gt;N9,2,1)+IF(O9&gt;P9,2,1)+IF(Q9&gt;R9,2,1)+IF(U9&gt;V9,2,1)</f>
        <v>13</v>
      </c>
      <c r="X9" s="17">
        <f>SUM(G9,I9,K9,M9,O9,Q9,U9)</f>
        <v>19</v>
      </c>
      <c r="Y9" s="18">
        <f>SUM(H9,J9,L9,N9,P9,R9,V9)</f>
        <v>3</v>
      </c>
      <c r="Z9" s="36"/>
      <c r="AA9" s="37">
        <v>2</v>
      </c>
    </row>
    <row r="10" spans="1:27" ht="30" customHeight="1" thickBot="1" x14ac:dyDescent="0.4">
      <c r="A10" s="38">
        <v>8</v>
      </c>
      <c r="B10" s="80" t="s">
        <v>58</v>
      </c>
      <c r="C10" s="80"/>
      <c r="D10" s="80"/>
      <c r="E10" s="81" t="s">
        <v>47</v>
      </c>
      <c r="F10" s="81"/>
      <c r="G10" s="39">
        <f>V3</f>
        <v>0</v>
      </c>
      <c r="H10" s="40">
        <f>U3</f>
        <v>3</v>
      </c>
      <c r="I10" s="39">
        <f>V4</f>
        <v>3</v>
      </c>
      <c r="J10" s="40">
        <f>U4</f>
        <v>1</v>
      </c>
      <c r="K10" s="39">
        <f>V5</f>
        <v>0</v>
      </c>
      <c r="L10" s="40">
        <f>U5</f>
        <v>3</v>
      </c>
      <c r="M10" s="39">
        <f>V6</f>
        <v>0</v>
      </c>
      <c r="N10" s="40">
        <f>U6</f>
        <v>3</v>
      </c>
      <c r="O10" s="39">
        <f>V7</f>
        <v>0</v>
      </c>
      <c r="P10" s="40">
        <f>U7</f>
        <v>3</v>
      </c>
      <c r="Q10" s="39">
        <f>V8</f>
        <v>0</v>
      </c>
      <c r="R10" s="41">
        <f>U8</f>
        <v>3</v>
      </c>
      <c r="S10" s="57">
        <f>V9</f>
        <v>0</v>
      </c>
      <c r="T10" s="42">
        <f>U9</f>
        <v>3</v>
      </c>
      <c r="U10" s="43"/>
      <c r="V10" s="43"/>
      <c r="W10" s="56">
        <f>IF(G10&gt;H10,2,1)+IF(I10&gt;J10,2,1)+IF(K10&gt;L10,2,1)+IF(M10&gt;N10,2,1)+IF(O10&gt;P10,2,1)+IF(Q10&gt;R10,2,1)+IF(S10&gt;T10,2,1)</f>
        <v>8</v>
      </c>
      <c r="X10" s="39">
        <f>SUM(G10,I10,K10,M10,O10,Q10,S10)</f>
        <v>3</v>
      </c>
      <c r="Y10" s="40">
        <f>SUM(H10,J10,L10,N10,P10,R10,T10)</f>
        <v>19</v>
      </c>
      <c r="Z10" s="44"/>
      <c r="AA10" s="45">
        <v>7</v>
      </c>
    </row>
    <row r="11" spans="1:27" ht="3.7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2" customHeight="1" x14ac:dyDescent="0.25">
      <c r="A12"/>
      <c r="B12" s="46"/>
      <c r="C12" s="47" t="s">
        <v>6</v>
      </c>
      <c r="D12" s="47"/>
      <c r="E12" s="47" t="s">
        <v>7</v>
      </c>
      <c r="F12" s="47"/>
      <c r="G12" s="77" t="s">
        <v>8</v>
      </c>
      <c r="H12" s="77"/>
      <c r="I12"/>
      <c r="J12"/>
      <c r="K12" s="77" t="s">
        <v>9</v>
      </c>
      <c r="L12" s="77"/>
      <c r="M12"/>
      <c r="N12"/>
      <c r="O12" s="77" t="s">
        <v>10</v>
      </c>
      <c r="P12" s="77"/>
      <c r="Q12" s="47"/>
      <c r="R12" s="47"/>
      <c r="S12" s="77" t="s">
        <v>11</v>
      </c>
      <c r="T12" s="77"/>
      <c r="U12"/>
      <c r="V12"/>
      <c r="W12" s="48" t="s">
        <v>12</v>
      </c>
      <c r="X12"/>
      <c r="Y12"/>
      <c r="Z12"/>
      <c r="AA12"/>
    </row>
    <row r="13" spans="1:27" ht="12" customHeight="1" x14ac:dyDescent="0.25">
      <c r="A13"/>
      <c r="B13" s="46"/>
      <c r="C13" s="47" t="s">
        <v>13</v>
      </c>
      <c r="D13" s="47"/>
      <c r="E13" s="47" t="s">
        <v>14</v>
      </c>
      <c r="F13" s="47"/>
      <c r="G13" s="77" t="s">
        <v>15</v>
      </c>
      <c r="H13" s="77"/>
      <c r="I13"/>
      <c r="J13"/>
      <c r="K13" s="77" t="s">
        <v>16</v>
      </c>
      <c r="L13" s="77"/>
      <c r="M13"/>
      <c r="N13"/>
      <c r="O13" s="77" t="s">
        <v>17</v>
      </c>
      <c r="P13" s="77"/>
      <c r="Q13" s="47"/>
      <c r="R13" s="47"/>
      <c r="S13" s="77" t="s">
        <v>18</v>
      </c>
      <c r="T13" s="77"/>
      <c r="U13"/>
      <c r="V13"/>
      <c r="W13" s="48" t="s">
        <v>19</v>
      </c>
      <c r="X13"/>
      <c r="Y13"/>
      <c r="Z13"/>
      <c r="AA13"/>
    </row>
    <row r="14" spans="1:27" ht="12" customHeight="1" x14ac:dyDescent="0.25">
      <c r="A14"/>
      <c r="B14" s="46"/>
      <c r="C14" s="47" t="s">
        <v>20</v>
      </c>
      <c r="D14" s="47"/>
      <c r="E14" s="47" t="s">
        <v>21</v>
      </c>
      <c r="F14" s="47"/>
      <c r="G14" s="77" t="s">
        <v>22</v>
      </c>
      <c r="H14" s="77"/>
      <c r="I14"/>
      <c r="J14"/>
      <c r="K14" s="77" t="s">
        <v>23</v>
      </c>
      <c r="L14" s="77"/>
      <c r="M14"/>
      <c r="N14"/>
      <c r="O14" s="77" t="s">
        <v>24</v>
      </c>
      <c r="P14" s="77"/>
      <c r="Q14" s="47"/>
      <c r="R14" s="47"/>
      <c r="S14" s="77" t="s">
        <v>25</v>
      </c>
      <c r="T14" s="77"/>
      <c r="U14"/>
      <c r="V14"/>
      <c r="W14" s="48" t="s">
        <v>26</v>
      </c>
      <c r="X14"/>
      <c r="Y14"/>
      <c r="Z14"/>
      <c r="AA14"/>
    </row>
    <row r="15" spans="1:27" ht="12" customHeight="1" x14ac:dyDescent="0.25">
      <c r="A15"/>
      <c r="B15" s="46"/>
      <c r="C15" s="47" t="s">
        <v>27</v>
      </c>
      <c r="D15" s="47"/>
      <c r="E15" s="47" t="s">
        <v>28</v>
      </c>
      <c r="F15" s="47"/>
      <c r="G15" s="77" t="s">
        <v>29</v>
      </c>
      <c r="H15" s="77"/>
      <c r="I15"/>
      <c r="J15"/>
      <c r="K15" s="77" t="s">
        <v>30</v>
      </c>
      <c r="L15" s="77"/>
      <c r="M15"/>
      <c r="N15"/>
      <c r="O15" s="77" t="s">
        <v>31</v>
      </c>
      <c r="P15" s="77"/>
      <c r="Q15" s="47"/>
      <c r="R15" s="47"/>
      <c r="S15" s="77" t="s">
        <v>32</v>
      </c>
      <c r="T15" s="77"/>
      <c r="U15"/>
      <c r="V15"/>
      <c r="W15" s="48" t="s">
        <v>33</v>
      </c>
      <c r="X15"/>
      <c r="Y15"/>
      <c r="Z15"/>
      <c r="AA15"/>
    </row>
    <row r="16" spans="1:27" ht="12" customHeight="1" x14ac:dyDescent="0.25">
      <c r="A16"/>
      <c r="B16" s="46"/>
      <c r="C16" s="47"/>
      <c r="D16" s="47"/>
      <c r="E16" s="47"/>
      <c r="F16" s="47"/>
      <c r="G16" s="77"/>
      <c r="H16" s="77"/>
      <c r="I16"/>
      <c r="J16"/>
      <c r="K16" s="77"/>
      <c r="L16" s="77"/>
      <c r="M16"/>
      <c r="N16"/>
      <c r="O16" s="77"/>
      <c r="P16" s="77"/>
      <c r="Q16" s="47"/>
      <c r="R16" s="47"/>
      <c r="S16" s="77"/>
      <c r="T16" s="77"/>
      <c r="U16"/>
      <c r="V16"/>
      <c r="W16"/>
      <c r="X16"/>
      <c r="Y16"/>
      <c r="Z16"/>
      <c r="AA16"/>
    </row>
    <row r="17" spans="1:28" ht="27" customHeight="1" thickBot="1" x14ac:dyDescent="0.3">
      <c r="A17" s="3" t="s">
        <v>34</v>
      </c>
      <c r="B17" s="89" t="s">
        <v>36</v>
      </c>
      <c r="C17" s="89"/>
      <c r="D17" s="89"/>
      <c r="E17" s="89"/>
      <c r="F17" s="89"/>
      <c r="G17" s="90">
        <v>1</v>
      </c>
      <c r="H17" s="90"/>
      <c r="I17" s="90">
        <v>2</v>
      </c>
      <c r="J17" s="90"/>
      <c r="K17" s="90">
        <v>3</v>
      </c>
      <c r="L17" s="90"/>
      <c r="M17" s="90">
        <v>4</v>
      </c>
      <c r="N17" s="90"/>
      <c r="O17" s="91">
        <v>5</v>
      </c>
      <c r="P17" s="91"/>
      <c r="Q17" s="90">
        <v>6</v>
      </c>
      <c r="R17" s="90"/>
      <c r="S17" s="90">
        <v>7</v>
      </c>
      <c r="T17" s="90"/>
      <c r="U17" s="82">
        <v>8</v>
      </c>
      <c r="V17" s="82"/>
      <c r="W17" s="4" t="s">
        <v>2</v>
      </c>
      <c r="X17" s="83" t="s">
        <v>3</v>
      </c>
      <c r="Y17" s="83"/>
      <c r="Z17" s="5" t="s">
        <v>4</v>
      </c>
      <c r="AA17" s="6" t="s">
        <v>5</v>
      </c>
    </row>
    <row r="18" spans="1:28" ht="30" customHeight="1" x14ac:dyDescent="0.35">
      <c r="A18" s="7">
        <v>1</v>
      </c>
      <c r="B18" s="84" t="s">
        <v>37</v>
      </c>
      <c r="C18" s="84"/>
      <c r="D18" s="84"/>
      <c r="E18" s="85" t="s">
        <v>38</v>
      </c>
      <c r="F18" s="85"/>
      <c r="G18" s="8"/>
      <c r="H18" s="9"/>
      <c r="I18" s="10">
        <v>3</v>
      </c>
      <c r="J18" s="11">
        <v>0</v>
      </c>
      <c r="K18" s="10">
        <v>3</v>
      </c>
      <c r="L18" s="11">
        <v>0</v>
      </c>
      <c r="M18" s="10">
        <v>3</v>
      </c>
      <c r="N18" s="11">
        <v>0</v>
      </c>
      <c r="O18" s="13">
        <v>3</v>
      </c>
      <c r="P18" s="11">
        <v>0</v>
      </c>
      <c r="Q18" s="13">
        <v>3</v>
      </c>
      <c r="R18" s="11">
        <v>1</v>
      </c>
      <c r="S18" s="13">
        <v>0</v>
      </c>
      <c r="T18" s="11">
        <v>3</v>
      </c>
      <c r="U18" s="10">
        <v>3</v>
      </c>
      <c r="V18" s="12">
        <v>0</v>
      </c>
      <c r="W18" s="55">
        <f>IF(I18&gt;J18,2,1)+IF(K18&gt;L18,2,1)+IF(M18&gt;N18,2,1)+IF(O18&gt;P18,2,1)+IF(Q18&gt;R18,2,1)+IF(S18&gt;T18,2,1)+IF(U18&gt;V18,2,1)</f>
        <v>13</v>
      </c>
      <c r="X18" s="13">
        <f>SUM(I18,K18,M18,O18,Q18,S18,U18)</f>
        <v>18</v>
      </c>
      <c r="Y18" s="11">
        <f>SUM(J18,L18,N18,P18,R18,T18,V18)</f>
        <v>4</v>
      </c>
      <c r="Z18" s="49"/>
      <c r="AA18" s="15">
        <v>2</v>
      </c>
    </row>
    <row r="19" spans="1:28" ht="30" customHeight="1" x14ac:dyDescent="0.35">
      <c r="A19" s="58">
        <v>2</v>
      </c>
      <c r="B19" s="86" t="s">
        <v>39</v>
      </c>
      <c r="C19" s="78"/>
      <c r="D19" s="78"/>
      <c r="E19" s="79" t="s">
        <v>38</v>
      </c>
      <c r="F19" s="79"/>
      <c r="G19" s="17">
        <f>SUM(J18)</f>
        <v>0</v>
      </c>
      <c r="H19" s="18">
        <f>SUM(I18)</f>
        <v>3</v>
      </c>
      <c r="I19" s="19"/>
      <c r="J19" s="20"/>
      <c r="K19" s="21">
        <v>2</v>
      </c>
      <c r="L19" s="22">
        <v>3</v>
      </c>
      <c r="M19" s="17">
        <v>3</v>
      </c>
      <c r="N19" s="18">
        <v>2</v>
      </c>
      <c r="O19" s="54">
        <v>3</v>
      </c>
      <c r="P19" s="18">
        <v>0</v>
      </c>
      <c r="Q19" s="54">
        <v>0</v>
      </c>
      <c r="R19" s="18">
        <v>3</v>
      </c>
      <c r="S19" s="54">
        <v>0</v>
      </c>
      <c r="T19" s="18">
        <v>3</v>
      </c>
      <c r="U19" s="23">
        <v>3</v>
      </c>
      <c r="V19" s="24">
        <v>0</v>
      </c>
      <c r="W19" s="25">
        <f>IF(G19&gt;H19,2,1)+IF(K19&gt;L19,2,1)+IF(M19&gt;N19,2,1)+IF(O19&gt;P19,2,1)+IF(Q19&gt;R19,2,1)+IF(S19&gt;T19,2,1)+IF(U19&gt;V19,2,1)</f>
        <v>10</v>
      </c>
      <c r="X19" s="21">
        <f>SUM(G19,K19,M19,O19,Q19,S19,U19)</f>
        <v>11</v>
      </c>
      <c r="Y19" s="18">
        <f>SUM(H19,L19,N19,P19,R19,T19,V19)</f>
        <v>14</v>
      </c>
      <c r="Z19" s="50"/>
      <c r="AA19" s="27">
        <v>5</v>
      </c>
    </row>
    <row r="20" spans="1:28" ht="30" customHeight="1" x14ac:dyDescent="0.35">
      <c r="A20" s="16">
        <v>3</v>
      </c>
      <c r="B20" s="87" t="s">
        <v>40</v>
      </c>
      <c r="C20" s="87"/>
      <c r="D20" s="87"/>
      <c r="E20" s="88" t="s">
        <v>41</v>
      </c>
      <c r="F20" s="88"/>
      <c r="G20" s="21">
        <f>SUM(L18)</f>
        <v>0</v>
      </c>
      <c r="H20" s="22">
        <f>SUM(K18)</f>
        <v>3</v>
      </c>
      <c r="I20" s="17">
        <f>SUM(L19)</f>
        <v>3</v>
      </c>
      <c r="J20" s="18">
        <f>SUM(K19)</f>
        <v>2</v>
      </c>
      <c r="K20" s="19"/>
      <c r="L20" s="20"/>
      <c r="M20" s="17">
        <v>3</v>
      </c>
      <c r="N20" s="18">
        <v>1</v>
      </c>
      <c r="O20" s="54">
        <v>3</v>
      </c>
      <c r="P20" s="18">
        <v>1</v>
      </c>
      <c r="Q20" s="54">
        <v>0</v>
      </c>
      <c r="R20" s="18">
        <v>3</v>
      </c>
      <c r="S20" s="54">
        <v>1</v>
      </c>
      <c r="T20" s="18">
        <v>3</v>
      </c>
      <c r="U20" s="17">
        <v>3</v>
      </c>
      <c r="V20" s="28">
        <v>2</v>
      </c>
      <c r="W20" s="25">
        <f>IF(G20&gt;H20,2,1)+IF(I20&gt;J20,2,1)+IF(M20&gt;N20,2,1)+IF(O20&gt;P20,2,1)+IF(Q20&gt;R20,2,1)+IF(S20&gt;T20,2,1)+IF(U20&gt;V20,2,1)</f>
        <v>11</v>
      </c>
      <c r="X20" s="29">
        <f>SUM(G20,I20,M20,O20,Q20,S20,U20)</f>
        <v>13</v>
      </c>
      <c r="Y20" s="18">
        <f>SUM(H20,J20,N20,P20,R20,T20,V20)</f>
        <v>15</v>
      </c>
      <c r="Z20" s="50"/>
      <c r="AA20" s="27">
        <v>4</v>
      </c>
    </row>
    <row r="21" spans="1:28" ht="30" customHeight="1" x14ac:dyDescent="0.35">
      <c r="A21" s="16">
        <v>4</v>
      </c>
      <c r="B21" s="78" t="s">
        <v>42</v>
      </c>
      <c r="C21" s="78"/>
      <c r="D21" s="78"/>
      <c r="E21" s="79" t="s">
        <v>43</v>
      </c>
      <c r="F21" s="79"/>
      <c r="G21" s="17">
        <f>SUM(N18)</f>
        <v>0</v>
      </c>
      <c r="H21" s="18">
        <f>SUM(M18)</f>
        <v>3</v>
      </c>
      <c r="I21" s="17">
        <f>SUM(N19)</f>
        <v>2</v>
      </c>
      <c r="J21" s="18">
        <f>SUM(M19)</f>
        <v>3</v>
      </c>
      <c r="K21" s="17">
        <f>SUM(N20)</f>
        <v>1</v>
      </c>
      <c r="L21" s="18">
        <f>SUM(M20)</f>
        <v>3</v>
      </c>
      <c r="M21" s="19"/>
      <c r="N21" s="20"/>
      <c r="O21" s="53">
        <v>3</v>
      </c>
      <c r="P21" s="18">
        <v>2</v>
      </c>
      <c r="Q21" s="54">
        <v>1</v>
      </c>
      <c r="R21" s="18">
        <v>3</v>
      </c>
      <c r="S21" s="54">
        <v>0</v>
      </c>
      <c r="T21" s="18">
        <v>3</v>
      </c>
      <c r="U21" s="17">
        <v>0</v>
      </c>
      <c r="V21" s="28">
        <v>3</v>
      </c>
      <c r="W21" s="25">
        <f>IF(G21&gt;H21,2,1)+IF(I21&gt;J21,2,1)+IF(K21&gt;L21,2,1)+IF(O21&gt;P21,2,1)+IF(Q21&gt;R21,2,1)+IF(S21&gt;T21,2,1)+IF(U21&gt;V21,2,1)</f>
        <v>8</v>
      </c>
      <c r="X21" s="21">
        <f>SUM(G21,I21,K21,O21,Q21,S21,U21)</f>
        <v>7</v>
      </c>
      <c r="Y21" s="18">
        <f>SUM(H21,J21,L21,P21,R21,T21,V21)</f>
        <v>20</v>
      </c>
      <c r="Z21" s="50"/>
      <c r="AA21" s="27">
        <v>7</v>
      </c>
    </row>
    <row r="22" spans="1:28" ht="30" customHeight="1" x14ac:dyDescent="0.35">
      <c r="A22" s="16">
        <v>5</v>
      </c>
      <c r="B22" s="78" t="s">
        <v>44</v>
      </c>
      <c r="C22" s="78"/>
      <c r="D22" s="78"/>
      <c r="E22" s="79" t="s">
        <v>43</v>
      </c>
      <c r="F22" s="79"/>
      <c r="G22" s="17">
        <f>SUM(P18)</f>
        <v>0</v>
      </c>
      <c r="H22" s="18">
        <f>SUM(O18)</f>
        <v>3</v>
      </c>
      <c r="I22" s="17">
        <f>SUM(P19)</f>
        <v>0</v>
      </c>
      <c r="J22" s="18">
        <f>SUM(O19)</f>
        <v>3</v>
      </c>
      <c r="K22" s="17">
        <f>SUM(P20)</f>
        <v>1</v>
      </c>
      <c r="L22" s="18">
        <f>SUM(O20)</f>
        <v>3</v>
      </c>
      <c r="M22" s="17">
        <f>SUM(P21)</f>
        <v>2</v>
      </c>
      <c r="N22" s="18">
        <f>SUM(O21)</f>
        <v>3</v>
      </c>
      <c r="O22" s="19"/>
      <c r="P22" s="20"/>
      <c r="Q22" s="53">
        <v>0</v>
      </c>
      <c r="R22" s="30">
        <v>3</v>
      </c>
      <c r="S22" s="54">
        <v>0</v>
      </c>
      <c r="T22" s="31">
        <v>3</v>
      </c>
      <c r="U22" s="17">
        <v>1</v>
      </c>
      <c r="V22" s="28">
        <v>3</v>
      </c>
      <c r="W22" s="25">
        <f>IF(G22&gt;H22,2,1)+IF(I22&gt;J22,2,1)+IF(K22&gt;L22,2,1)+IF(M22&gt;N22,2,1)+IF(Q22&gt;R22,2,1)+IF(S22&gt;T22,2,1)+IF(U22&gt;V22,2,1)</f>
        <v>7</v>
      </c>
      <c r="X22" s="21">
        <f>SUM(G22,I22,K22,M22,Q22,S22,U22)</f>
        <v>4</v>
      </c>
      <c r="Y22" s="18">
        <f>SUM(H22,J22,L22,N22,R22,T22,V22)</f>
        <v>21</v>
      </c>
      <c r="Z22" s="50"/>
      <c r="AA22" s="27">
        <v>8</v>
      </c>
    </row>
    <row r="23" spans="1:28" ht="30" customHeight="1" x14ac:dyDescent="0.35">
      <c r="A23" s="32">
        <v>6</v>
      </c>
      <c r="B23" s="78" t="s">
        <v>59</v>
      </c>
      <c r="C23" s="78"/>
      <c r="D23" s="78"/>
      <c r="E23" s="79" t="s">
        <v>61</v>
      </c>
      <c r="F23" s="79"/>
      <c r="G23" s="29">
        <f>R18</f>
        <v>1</v>
      </c>
      <c r="H23" s="18">
        <f>Q18</f>
        <v>3</v>
      </c>
      <c r="I23" s="17">
        <f>R19</f>
        <v>3</v>
      </c>
      <c r="J23" s="18">
        <f>Q19</f>
        <v>0</v>
      </c>
      <c r="K23" s="17">
        <f>R20</f>
        <v>3</v>
      </c>
      <c r="L23" s="18">
        <f>Q20</f>
        <v>0</v>
      </c>
      <c r="M23" s="17">
        <f>R21</f>
        <v>3</v>
      </c>
      <c r="N23" s="18">
        <f>Q21</f>
        <v>1</v>
      </c>
      <c r="O23" s="17">
        <f>R22</f>
        <v>3</v>
      </c>
      <c r="P23" s="18">
        <f>Q22</f>
        <v>0</v>
      </c>
      <c r="Q23" s="33"/>
      <c r="R23" s="34"/>
      <c r="S23" s="53">
        <v>0</v>
      </c>
      <c r="T23" s="31">
        <v>3</v>
      </c>
      <c r="U23" s="17">
        <v>3</v>
      </c>
      <c r="V23" s="35">
        <v>1</v>
      </c>
      <c r="W23" s="25">
        <f>IF(G23&gt;H23,2,1)+IF(I23&gt;J23,2,1)+IF(K23&gt;L23,2,1)+IF(M23&gt;N23,2,1)+IF(O23&gt;P23,2,1)+IF(S23&gt;T23,2,1)+IF(U23&gt;V23,2,1)</f>
        <v>12</v>
      </c>
      <c r="X23" s="17">
        <f>SUM(G23,I23,K23,M23,O23,S23,U23)</f>
        <v>16</v>
      </c>
      <c r="Y23" s="18">
        <f>SUM(H23,J23,L23,N23,P23,T23,V23)</f>
        <v>8</v>
      </c>
      <c r="Z23" s="51"/>
      <c r="AA23" s="37">
        <v>3</v>
      </c>
    </row>
    <row r="24" spans="1:28" ht="30" customHeight="1" x14ac:dyDescent="0.35">
      <c r="A24" s="32">
        <v>7</v>
      </c>
      <c r="B24" s="78" t="s">
        <v>45</v>
      </c>
      <c r="C24" s="78"/>
      <c r="D24" s="78"/>
      <c r="E24" s="79" t="s">
        <v>46</v>
      </c>
      <c r="F24" s="79"/>
      <c r="G24" s="29">
        <f>T18</f>
        <v>3</v>
      </c>
      <c r="H24" s="18">
        <f>S18</f>
        <v>0</v>
      </c>
      <c r="I24" s="17">
        <f>T19</f>
        <v>3</v>
      </c>
      <c r="J24" s="18">
        <f>S19</f>
        <v>0</v>
      </c>
      <c r="K24" s="17">
        <f>T20</f>
        <v>3</v>
      </c>
      <c r="L24" s="18">
        <f>S20</f>
        <v>1</v>
      </c>
      <c r="M24" s="17">
        <f>T21</f>
        <v>3</v>
      </c>
      <c r="N24" s="18">
        <f>S21</f>
        <v>0</v>
      </c>
      <c r="O24" s="17">
        <f>T22</f>
        <v>3</v>
      </c>
      <c r="P24" s="18">
        <f>S22</f>
        <v>0</v>
      </c>
      <c r="Q24" s="17">
        <f>T23</f>
        <v>3</v>
      </c>
      <c r="R24" s="31">
        <f>S23</f>
        <v>0</v>
      </c>
      <c r="S24" s="33"/>
      <c r="T24" s="34"/>
      <c r="U24" s="17">
        <v>3</v>
      </c>
      <c r="V24" s="35">
        <v>0</v>
      </c>
      <c r="W24" s="25">
        <f>IF(G24&gt;H24,2,1)+IF(I24&gt;J24,2,1)+IF(K24&gt;L24,2,1)+IF(M24&gt;N24,2,1)+IF(O24&gt;P24,2,1)+IF(Q24&gt;R24,2,1)+IF(U24&gt;V24,2,1)</f>
        <v>14</v>
      </c>
      <c r="X24" s="17">
        <f>SUM(G24,I24,K24,M24,O24,Q24,U24)</f>
        <v>21</v>
      </c>
      <c r="Y24" s="18">
        <f>SUM(H24,J24,L24,N24,P24,R24,V24)</f>
        <v>1</v>
      </c>
      <c r="Z24" s="51"/>
      <c r="AA24" s="37">
        <v>1</v>
      </c>
    </row>
    <row r="25" spans="1:28" ht="30" customHeight="1" thickBot="1" x14ac:dyDescent="0.4">
      <c r="A25" s="38">
        <v>8</v>
      </c>
      <c r="B25" s="80" t="s">
        <v>60</v>
      </c>
      <c r="C25" s="80"/>
      <c r="D25" s="80"/>
      <c r="E25" s="81" t="s">
        <v>47</v>
      </c>
      <c r="F25" s="81"/>
      <c r="G25" s="39">
        <f>V18</f>
        <v>0</v>
      </c>
      <c r="H25" s="40">
        <f>U18</f>
        <v>3</v>
      </c>
      <c r="I25" s="39">
        <f>V19</f>
        <v>0</v>
      </c>
      <c r="J25" s="40">
        <f>U19</f>
        <v>3</v>
      </c>
      <c r="K25" s="39">
        <f>V20</f>
        <v>2</v>
      </c>
      <c r="L25" s="40">
        <f>U20</f>
        <v>3</v>
      </c>
      <c r="M25" s="39">
        <f>V21</f>
        <v>3</v>
      </c>
      <c r="N25" s="40">
        <f>U21</f>
        <v>0</v>
      </c>
      <c r="O25" s="39">
        <f>V22</f>
        <v>3</v>
      </c>
      <c r="P25" s="40">
        <f>U22</f>
        <v>1</v>
      </c>
      <c r="Q25" s="39">
        <f>V23</f>
        <v>1</v>
      </c>
      <c r="R25" s="41">
        <f>U23</f>
        <v>3</v>
      </c>
      <c r="S25" s="57">
        <f>V24</f>
        <v>0</v>
      </c>
      <c r="T25" s="42">
        <f>U24</f>
        <v>3</v>
      </c>
      <c r="U25" s="43"/>
      <c r="V25" s="43"/>
      <c r="W25" s="56">
        <f>IF(G25&gt;H25,2,1)+IF(I25&gt;J25,2,1)+IF(K25&gt;L25,2,1)+IF(M25&gt;N25,2,1)+IF(O25&gt;P25,2,1)+IF(Q25&gt;R25,2,1)+IF(S25&gt;T25,2,1)</f>
        <v>9</v>
      </c>
      <c r="X25" s="39">
        <f>SUM(G25,I25,K25,M25,O25,Q25,S25)</f>
        <v>9</v>
      </c>
      <c r="Y25" s="40">
        <f>SUM(H25,J25,L25,N25,P25,R25,T25)</f>
        <v>16</v>
      </c>
      <c r="Z25" s="52"/>
      <c r="AA25" s="45">
        <v>6</v>
      </c>
    </row>
    <row r="26" spans="1:28" ht="3.7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8" ht="12" customHeight="1" x14ac:dyDescent="0.25">
      <c r="A27"/>
      <c r="B27" s="46"/>
      <c r="C27" s="47" t="s">
        <v>6</v>
      </c>
      <c r="D27" s="47"/>
      <c r="E27" s="47" t="s">
        <v>7</v>
      </c>
      <c r="F27" s="47"/>
      <c r="G27" s="77" t="s">
        <v>8</v>
      </c>
      <c r="H27" s="77"/>
      <c r="I27"/>
      <c r="J27"/>
      <c r="K27" s="77" t="s">
        <v>9</v>
      </c>
      <c r="L27" s="77"/>
      <c r="M27"/>
      <c r="N27"/>
      <c r="O27" s="77" t="s">
        <v>10</v>
      </c>
      <c r="P27" s="77"/>
      <c r="Q27" s="47"/>
      <c r="R27" s="47"/>
      <c r="S27" s="77" t="s">
        <v>11</v>
      </c>
      <c r="T27" s="77"/>
      <c r="U27"/>
      <c r="V27"/>
      <c r="W27" s="48" t="s">
        <v>12</v>
      </c>
      <c r="X27"/>
      <c r="Y27"/>
      <c r="Z27"/>
      <c r="AA27"/>
    </row>
    <row r="28" spans="1:28" ht="12" customHeight="1" x14ac:dyDescent="0.25">
      <c r="A28"/>
      <c r="B28" s="46"/>
      <c r="C28" s="47" t="s">
        <v>13</v>
      </c>
      <c r="D28" s="47"/>
      <c r="E28" s="47" t="s">
        <v>14</v>
      </c>
      <c r="F28" s="47"/>
      <c r="G28" s="77" t="s">
        <v>15</v>
      </c>
      <c r="H28" s="77"/>
      <c r="I28"/>
      <c r="J28"/>
      <c r="K28" s="77" t="s">
        <v>16</v>
      </c>
      <c r="L28" s="77"/>
      <c r="M28"/>
      <c r="N28"/>
      <c r="O28" s="77" t="s">
        <v>17</v>
      </c>
      <c r="P28" s="77"/>
      <c r="Q28" s="47"/>
      <c r="R28" s="47"/>
      <c r="S28" s="77" t="s">
        <v>18</v>
      </c>
      <c r="T28" s="77"/>
      <c r="U28"/>
      <c r="V28"/>
      <c r="W28" s="48" t="s">
        <v>19</v>
      </c>
      <c r="X28"/>
      <c r="Y28"/>
      <c r="Z28"/>
      <c r="AA28"/>
    </row>
    <row r="29" spans="1:28" ht="12" customHeight="1" x14ac:dyDescent="0.25">
      <c r="A29"/>
      <c r="B29" s="46"/>
      <c r="C29" s="47" t="s">
        <v>20</v>
      </c>
      <c r="D29" s="47"/>
      <c r="E29" s="47" t="s">
        <v>21</v>
      </c>
      <c r="F29" s="47"/>
      <c r="G29" s="77" t="s">
        <v>22</v>
      </c>
      <c r="H29" s="77"/>
      <c r="I29"/>
      <c r="J29"/>
      <c r="K29" s="77" t="s">
        <v>23</v>
      </c>
      <c r="L29" s="77"/>
      <c r="M29"/>
      <c r="N29"/>
      <c r="O29" s="77" t="s">
        <v>24</v>
      </c>
      <c r="P29" s="77"/>
      <c r="Q29" s="47"/>
      <c r="R29" s="47"/>
      <c r="S29" s="77" t="s">
        <v>25</v>
      </c>
      <c r="T29" s="77"/>
      <c r="U29"/>
      <c r="V29"/>
      <c r="W29" s="48" t="s">
        <v>26</v>
      </c>
      <c r="X29"/>
      <c r="Y29"/>
      <c r="Z29"/>
      <c r="AA29"/>
    </row>
    <row r="30" spans="1:28" ht="12" customHeight="1" x14ac:dyDescent="0.25">
      <c r="A30"/>
      <c r="B30" s="46"/>
      <c r="C30" s="47" t="s">
        <v>27</v>
      </c>
      <c r="D30" s="47"/>
      <c r="E30" s="47" t="s">
        <v>28</v>
      </c>
      <c r="F30" s="47"/>
      <c r="G30" s="77" t="s">
        <v>29</v>
      </c>
      <c r="H30" s="77"/>
      <c r="I30"/>
      <c r="J30"/>
      <c r="K30" s="77" t="s">
        <v>30</v>
      </c>
      <c r="L30" s="77"/>
      <c r="M30"/>
      <c r="N30"/>
      <c r="O30" s="77" t="s">
        <v>31</v>
      </c>
      <c r="P30" s="77"/>
      <c r="Q30" s="47"/>
      <c r="R30" s="47"/>
      <c r="S30" s="77" t="s">
        <v>32</v>
      </c>
      <c r="T30" s="77"/>
      <c r="U30"/>
      <c r="V30"/>
      <c r="W30" s="48" t="s">
        <v>33</v>
      </c>
      <c r="X30"/>
      <c r="Y30"/>
      <c r="Z30"/>
      <c r="AA30"/>
    </row>
    <row r="31" spans="1:28" ht="12" customHeight="1" x14ac:dyDescent="0.25">
      <c r="A31" s="59"/>
      <c r="B31" s="60"/>
      <c r="C31" s="61"/>
      <c r="D31" s="61"/>
      <c r="E31" s="61"/>
      <c r="F31" s="61"/>
      <c r="G31" s="72"/>
      <c r="H31" s="72"/>
      <c r="I31" s="59"/>
      <c r="J31" s="59"/>
      <c r="K31" s="72"/>
      <c r="L31" s="72"/>
      <c r="M31" s="59"/>
      <c r="N31" s="59"/>
      <c r="O31" s="72"/>
      <c r="P31" s="72"/>
      <c r="Q31" s="61"/>
      <c r="R31" s="61"/>
      <c r="S31" s="72"/>
      <c r="T31" s="72"/>
      <c r="U31" s="59"/>
      <c r="V31" s="59"/>
      <c r="W31" s="59"/>
      <c r="X31" s="59"/>
      <c r="Y31" s="59"/>
      <c r="Z31" s="59"/>
      <c r="AA31" s="59"/>
      <c r="AB31" s="62"/>
    </row>
    <row r="32" spans="1:28" ht="30" customHeight="1" x14ac:dyDescent="0.25">
      <c r="A32" s="63"/>
      <c r="B32" s="76"/>
      <c r="C32" s="76"/>
      <c r="D32" s="76"/>
      <c r="E32" s="76"/>
      <c r="F32" s="76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62"/>
      <c r="X32" s="74"/>
      <c r="Y32" s="74"/>
      <c r="Z32" s="64"/>
      <c r="AA32" s="62"/>
      <c r="AB32" s="62"/>
    </row>
    <row r="33" spans="1:28" ht="30" customHeight="1" x14ac:dyDescent="0.35">
      <c r="A33" s="65"/>
      <c r="B33" s="73"/>
      <c r="C33" s="73"/>
      <c r="D33" s="73"/>
      <c r="E33" s="74"/>
      <c r="F33" s="74"/>
      <c r="G33" s="66"/>
      <c r="H33" s="66"/>
      <c r="I33" s="67"/>
      <c r="J33" s="68"/>
      <c r="K33" s="67"/>
      <c r="L33" s="68"/>
      <c r="M33" s="67"/>
      <c r="N33" s="68"/>
      <c r="O33" s="67"/>
      <c r="P33" s="68"/>
      <c r="Q33" s="67"/>
      <c r="R33" s="68"/>
      <c r="S33" s="67"/>
      <c r="T33" s="68"/>
      <c r="U33" s="67"/>
      <c r="V33" s="68"/>
      <c r="W33" s="63"/>
      <c r="X33" s="67"/>
      <c r="Y33" s="68"/>
      <c r="Z33" s="63"/>
      <c r="AA33" s="65"/>
      <c r="AB33" s="62"/>
    </row>
    <row r="34" spans="1:28" ht="30" customHeight="1" x14ac:dyDescent="0.35">
      <c r="A34" s="65"/>
      <c r="B34" s="73"/>
      <c r="C34" s="73"/>
      <c r="D34" s="73"/>
      <c r="E34" s="74"/>
      <c r="F34" s="74"/>
      <c r="G34" s="67"/>
      <c r="H34" s="68"/>
      <c r="I34" s="66"/>
      <c r="J34" s="66"/>
      <c r="K34" s="67"/>
      <c r="L34" s="68"/>
      <c r="M34" s="67"/>
      <c r="N34" s="68"/>
      <c r="O34" s="67"/>
      <c r="P34" s="68"/>
      <c r="Q34" s="67"/>
      <c r="R34" s="68"/>
      <c r="S34" s="67"/>
      <c r="T34" s="68"/>
      <c r="U34" s="67"/>
      <c r="V34" s="68"/>
      <c r="W34" s="63"/>
      <c r="X34" s="67"/>
      <c r="Y34" s="68"/>
      <c r="Z34" s="63"/>
      <c r="AA34" s="65"/>
      <c r="AB34" s="62"/>
    </row>
    <row r="35" spans="1:28" ht="30" customHeight="1" x14ac:dyDescent="0.35">
      <c r="A35" s="65"/>
      <c r="B35" s="73"/>
      <c r="C35" s="73"/>
      <c r="D35" s="73"/>
      <c r="E35" s="74"/>
      <c r="F35" s="74"/>
      <c r="G35" s="67"/>
      <c r="H35" s="68"/>
      <c r="I35" s="67"/>
      <c r="J35" s="68"/>
      <c r="K35" s="66"/>
      <c r="L35" s="66"/>
      <c r="M35" s="67"/>
      <c r="N35" s="68"/>
      <c r="O35" s="67"/>
      <c r="P35" s="68"/>
      <c r="Q35" s="67"/>
      <c r="R35" s="68"/>
      <c r="S35" s="67"/>
      <c r="T35" s="68"/>
      <c r="U35" s="67"/>
      <c r="V35" s="68"/>
      <c r="W35" s="63"/>
      <c r="X35" s="67"/>
      <c r="Y35" s="68"/>
      <c r="Z35" s="63"/>
      <c r="AA35" s="65"/>
      <c r="AB35" s="62"/>
    </row>
    <row r="36" spans="1:28" ht="30" customHeight="1" x14ac:dyDescent="0.35">
      <c r="A36" s="65"/>
      <c r="B36" s="73"/>
      <c r="C36" s="73"/>
      <c r="D36" s="73"/>
      <c r="E36" s="74"/>
      <c r="F36" s="74"/>
      <c r="G36" s="67"/>
      <c r="H36" s="68"/>
      <c r="I36" s="67"/>
      <c r="J36" s="68"/>
      <c r="K36" s="67"/>
      <c r="L36" s="68"/>
      <c r="M36" s="66"/>
      <c r="N36" s="66"/>
      <c r="O36" s="67"/>
      <c r="P36" s="68"/>
      <c r="Q36" s="67"/>
      <c r="R36" s="68"/>
      <c r="S36" s="67"/>
      <c r="T36" s="68"/>
      <c r="U36" s="67"/>
      <c r="V36" s="68"/>
      <c r="W36" s="63"/>
      <c r="X36" s="67"/>
      <c r="Y36" s="68"/>
      <c r="Z36" s="63"/>
      <c r="AA36" s="65"/>
      <c r="AB36" s="62"/>
    </row>
    <row r="37" spans="1:28" ht="30" customHeight="1" x14ac:dyDescent="0.35">
      <c r="A37" s="65"/>
      <c r="B37" s="73"/>
      <c r="C37" s="73"/>
      <c r="D37" s="73"/>
      <c r="E37" s="74"/>
      <c r="F37" s="74"/>
      <c r="G37" s="67"/>
      <c r="H37" s="68"/>
      <c r="I37" s="67"/>
      <c r="J37" s="68"/>
      <c r="K37" s="67"/>
      <c r="L37" s="68"/>
      <c r="M37" s="67"/>
      <c r="N37" s="68"/>
      <c r="O37" s="66"/>
      <c r="P37" s="66"/>
      <c r="Q37" s="67"/>
      <c r="R37" s="63"/>
      <c r="S37" s="67"/>
      <c r="T37" s="63"/>
      <c r="U37" s="67"/>
      <c r="V37" s="68"/>
      <c r="W37" s="63"/>
      <c r="X37" s="67"/>
      <c r="Y37" s="68"/>
      <c r="Z37" s="63"/>
      <c r="AA37" s="65"/>
      <c r="AB37" s="62"/>
    </row>
    <row r="38" spans="1:28" ht="30" customHeight="1" x14ac:dyDescent="0.35">
      <c r="A38" s="65"/>
      <c r="B38" s="73"/>
      <c r="C38" s="73"/>
      <c r="D38" s="73"/>
      <c r="E38" s="74"/>
      <c r="F38" s="74"/>
      <c r="G38" s="67"/>
      <c r="H38" s="68"/>
      <c r="I38" s="67"/>
      <c r="J38" s="68"/>
      <c r="K38" s="67"/>
      <c r="L38" s="68"/>
      <c r="M38" s="67"/>
      <c r="N38" s="68"/>
      <c r="O38" s="67"/>
      <c r="P38" s="68"/>
      <c r="Q38" s="69"/>
      <c r="R38" s="69"/>
      <c r="S38" s="67"/>
      <c r="T38" s="63"/>
      <c r="U38" s="67"/>
      <c r="V38" s="68"/>
      <c r="W38" s="63"/>
      <c r="X38" s="67"/>
      <c r="Y38" s="68"/>
      <c r="Z38" s="63"/>
      <c r="AA38" s="65"/>
      <c r="AB38" s="62"/>
    </row>
    <row r="39" spans="1:28" ht="30" customHeight="1" x14ac:dyDescent="0.35">
      <c r="A39" s="65"/>
      <c r="B39" s="73"/>
      <c r="C39" s="73"/>
      <c r="D39" s="73"/>
      <c r="E39" s="74"/>
      <c r="F39" s="74"/>
      <c r="G39" s="67"/>
      <c r="H39" s="68"/>
      <c r="I39" s="67"/>
      <c r="J39" s="68"/>
      <c r="K39" s="67"/>
      <c r="L39" s="68"/>
      <c r="M39" s="67"/>
      <c r="N39" s="68"/>
      <c r="O39" s="67"/>
      <c r="P39" s="68"/>
      <c r="Q39" s="67"/>
      <c r="R39" s="68"/>
      <c r="S39" s="69"/>
      <c r="T39" s="69"/>
      <c r="U39" s="67"/>
      <c r="V39" s="68"/>
      <c r="W39" s="63"/>
      <c r="X39" s="67"/>
      <c r="Y39" s="68"/>
      <c r="Z39" s="63"/>
      <c r="AA39" s="65"/>
      <c r="AB39" s="62"/>
    </row>
    <row r="40" spans="1:28" ht="30" customHeight="1" x14ac:dyDescent="0.35">
      <c r="A40" s="65"/>
      <c r="B40" s="73"/>
      <c r="C40" s="73"/>
      <c r="D40" s="73"/>
      <c r="E40" s="74"/>
      <c r="F40" s="74"/>
      <c r="G40" s="67"/>
      <c r="H40" s="68"/>
      <c r="I40" s="67"/>
      <c r="J40" s="68"/>
      <c r="K40" s="67"/>
      <c r="L40" s="68"/>
      <c r="M40" s="67"/>
      <c r="N40" s="68"/>
      <c r="O40" s="67"/>
      <c r="P40" s="68"/>
      <c r="Q40" s="67"/>
      <c r="R40" s="68"/>
      <c r="S40" s="67"/>
      <c r="T40" s="68"/>
      <c r="U40" s="66"/>
      <c r="V40" s="66"/>
      <c r="W40" s="63"/>
      <c r="X40" s="67"/>
      <c r="Y40" s="68"/>
      <c r="Z40" s="63"/>
      <c r="AA40" s="65"/>
      <c r="AB40" s="62"/>
    </row>
    <row r="41" spans="1:28" ht="3.7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2"/>
    </row>
    <row r="42" spans="1:28" ht="12" customHeight="1" x14ac:dyDescent="0.25">
      <c r="A42" s="59"/>
      <c r="B42" s="60"/>
      <c r="C42" s="61"/>
      <c r="D42" s="61"/>
      <c r="E42" s="61"/>
      <c r="F42" s="61"/>
      <c r="G42" s="72"/>
      <c r="H42" s="72"/>
      <c r="I42" s="59"/>
      <c r="J42" s="59"/>
      <c r="K42" s="72"/>
      <c r="L42" s="72"/>
      <c r="M42" s="59"/>
      <c r="N42" s="59"/>
      <c r="O42" s="72"/>
      <c r="P42" s="72"/>
      <c r="Q42" s="61"/>
      <c r="R42" s="61"/>
      <c r="S42" s="72"/>
      <c r="T42" s="72"/>
      <c r="U42" s="59"/>
      <c r="V42" s="59"/>
      <c r="W42" s="70"/>
      <c r="X42" s="59"/>
      <c r="Y42" s="59"/>
      <c r="Z42" s="59"/>
      <c r="AA42" s="59"/>
      <c r="AB42" s="62"/>
    </row>
    <row r="43" spans="1:28" ht="12" customHeight="1" x14ac:dyDescent="0.25">
      <c r="A43" s="59"/>
      <c r="B43" s="60"/>
      <c r="C43" s="61"/>
      <c r="D43" s="61"/>
      <c r="E43" s="61"/>
      <c r="F43" s="61"/>
      <c r="G43" s="72"/>
      <c r="H43" s="72"/>
      <c r="I43" s="59"/>
      <c r="J43" s="59"/>
      <c r="K43" s="72"/>
      <c r="L43" s="72"/>
      <c r="M43" s="59"/>
      <c r="N43" s="59"/>
      <c r="O43" s="72"/>
      <c r="P43" s="72"/>
      <c r="Q43" s="61"/>
      <c r="R43" s="61"/>
      <c r="S43" s="72"/>
      <c r="T43" s="72"/>
      <c r="U43" s="59"/>
      <c r="V43" s="59"/>
      <c r="W43" s="70"/>
      <c r="X43" s="59"/>
      <c r="Y43" s="59"/>
      <c r="Z43" s="59"/>
      <c r="AA43" s="59"/>
      <c r="AB43" s="62"/>
    </row>
    <row r="44" spans="1:28" ht="12" customHeight="1" x14ac:dyDescent="0.25">
      <c r="A44" s="59"/>
      <c r="B44" s="60"/>
      <c r="C44" s="61"/>
      <c r="D44" s="61"/>
      <c r="E44" s="61"/>
      <c r="F44" s="61"/>
      <c r="G44" s="72"/>
      <c r="H44" s="72"/>
      <c r="I44" s="59"/>
      <c r="J44" s="59"/>
      <c r="K44" s="72"/>
      <c r="L44" s="72"/>
      <c r="M44" s="59"/>
      <c r="N44" s="59"/>
      <c r="O44" s="72"/>
      <c r="P44" s="72"/>
      <c r="Q44" s="61"/>
      <c r="R44" s="61"/>
      <c r="S44" s="72"/>
      <c r="T44" s="72"/>
      <c r="U44" s="59"/>
      <c r="V44" s="59"/>
      <c r="W44" s="70"/>
      <c r="X44" s="59"/>
      <c r="Y44" s="59"/>
      <c r="Z44" s="59"/>
      <c r="AA44" s="59"/>
      <c r="AB44" s="62"/>
    </row>
    <row r="45" spans="1:28" ht="12" customHeight="1" x14ac:dyDescent="0.25">
      <c r="A45" s="59"/>
      <c r="B45" s="60"/>
      <c r="C45" s="61"/>
      <c r="D45" s="61"/>
      <c r="E45" s="61"/>
      <c r="F45" s="61"/>
      <c r="G45" s="72"/>
      <c r="H45" s="72"/>
      <c r="I45" s="59"/>
      <c r="J45" s="59"/>
      <c r="K45" s="72"/>
      <c r="L45" s="72"/>
      <c r="M45" s="59"/>
      <c r="N45" s="59"/>
      <c r="O45" s="72"/>
      <c r="P45" s="72"/>
      <c r="Q45" s="61"/>
      <c r="R45" s="61"/>
      <c r="S45" s="72"/>
      <c r="T45" s="72"/>
      <c r="U45" s="59"/>
      <c r="V45" s="59"/>
      <c r="W45" s="70"/>
      <c r="X45" s="59"/>
      <c r="Y45" s="59"/>
      <c r="Z45" s="59"/>
      <c r="AA45" s="59"/>
      <c r="AB45" s="62"/>
    </row>
    <row r="46" spans="1:28" ht="12" customHeight="1" x14ac:dyDescent="0.25">
      <c r="A46" s="59"/>
      <c r="B46" s="60"/>
      <c r="C46" s="61"/>
      <c r="D46" s="61"/>
      <c r="E46" s="61"/>
      <c r="F46" s="61"/>
      <c r="G46" s="72"/>
      <c r="H46" s="72"/>
      <c r="I46" s="59"/>
      <c r="J46" s="59"/>
      <c r="K46" s="72"/>
      <c r="L46" s="72"/>
      <c r="M46" s="59"/>
      <c r="N46" s="59"/>
      <c r="O46" s="72"/>
      <c r="P46" s="72"/>
      <c r="Q46" s="61"/>
      <c r="R46" s="61"/>
      <c r="S46" s="72"/>
      <c r="T46" s="72"/>
      <c r="U46" s="59"/>
      <c r="V46" s="59"/>
      <c r="W46" s="59"/>
      <c r="X46" s="59"/>
      <c r="Y46" s="59"/>
      <c r="Z46" s="59"/>
      <c r="AA46" s="59"/>
      <c r="AB46" s="62"/>
    </row>
    <row r="47" spans="1:28" ht="30" customHeight="1" x14ac:dyDescent="0.25">
      <c r="A47" s="63"/>
      <c r="B47" s="76"/>
      <c r="C47" s="76"/>
      <c r="D47" s="76"/>
      <c r="E47" s="76"/>
      <c r="F47" s="76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62"/>
      <c r="X47" s="74"/>
      <c r="Y47" s="74"/>
      <c r="Z47" s="64"/>
      <c r="AA47" s="62"/>
      <c r="AB47" s="62"/>
    </row>
    <row r="48" spans="1:28" ht="30" customHeight="1" x14ac:dyDescent="0.35">
      <c r="A48" s="65"/>
      <c r="B48" s="73"/>
      <c r="C48" s="73"/>
      <c r="D48" s="73"/>
      <c r="E48" s="74"/>
      <c r="F48" s="74"/>
      <c r="G48" s="66"/>
      <c r="H48" s="66"/>
      <c r="I48" s="67"/>
      <c r="J48" s="68"/>
      <c r="K48" s="67"/>
      <c r="L48" s="68"/>
      <c r="M48" s="67"/>
      <c r="N48" s="68"/>
      <c r="O48" s="67"/>
      <c r="P48" s="68"/>
      <c r="Q48" s="67"/>
      <c r="R48" s="68"/>
      <c r="S48" s="67"/>
      <c r="T48" s="68"/>
      <c r="U48" s="67"/>
      <c r="V48" s="68"/>
      <c r="W48" s="63"/>
      <c r="X48" s="67"/>
      <c r="Y48" s="68"/>
      <c r="Z48" s="63"/>
      <c r="AA48" s="65"/>
      <c r="AB48" s="62"/>
    </row>
    <row r="49" spans="1:28" ht="30" customHeight="1" x14ac:dyDescent="0.35">
      <c r="A49" s="65"/>
      <c r="B49" s="73"/>
      <c r="C49" s="73"/>
      <c r="D49" s="73"/>
      <c r="E49" s="74"/>
      <c r="F49" s="74"/>
      <c r="G49" s="67"/>
      <c r="H49" s="68"/>
      <c r="I49" s="66"/>
      <c r="J49" s="66"/>
      <c r="K49" s="67"/>
      <c r="L49" s="68"/>
      <c r="M49" s="67"/>
      <c r="N49" s="68"/>
      <c r="O49" s="67"/>
      <c r="P49" s="68"/>
      <c r="Q49" s="67"/>
      <c r="R49" s="68"/>
      <c r="S49" s="67"/>
      <c r="T49" s="68"/>
      <c r="U49" s="67"/>
      <c r="V49" s="68"/>
      <c r="W49" s="63"/>
      <c r="X49" s="67"/>
      <c r="Y49" s="68"/>
      <c r="Z49" s="63"/>
      <c r="AA49" s="65"/>
      <c r="AB49" s="62"/>
    </row>
    <row r="50" spans="1:28" ht="30" customHeight="1" x14ac:dyDescent="0.35">
      <c r="A50" s="65"/>
      <c r="B50" s="73"/>
      <c r="C50" s="73"/>
      <c r="D50" s="73"/>
      <c r="E50" s="74"/>
      <c r="F50" s="74"/>
      <c r="G50" s="67"/>
      <c r="H50" s="68"/>
      <c r="I50" s="67"/>
      <c r="J50" s="68"/>
      <c r="K50" s="66"/>
      <c r="L50" s="66"/>
      <c r="M50" s="67"/>
      <c r="N50" s="68"/>
      <c r="O50" s="67"/>
      <c r="P50" s="68"/>
      <c r="Q50" s="67"/>
      <c r="R50" s="68"/>
      <c r="S50" s="67"/>
      <c r="T50" s="68"/>
      <c r="U50" s="67"/>
      <c r="V50" s="68"/>
      <c r="W50" s="63"/>
      <c r="X50" s="67"/>
      <c r="Y50" s="68"/>
      <c r="Z50" s="63"/>
      <c r="AA50" s="65"/>
      <c r="AB50" s="62"/>
    </row>
    <row r="51" spans="1:28" ht="30" customHeight="1" x14ac:dyDescent="0.35">
      <c r="A51" s="65"/>
      <c r="B51" s="73"/>
      <c r="C51" s="73"/>
      <c r="D51" s="73"/>
      <c r="E51" s="74"/>
      <c r="F51" s="74"/>
      <c r="G51" s="67"/>
      <c r="H51" s="68"/>
      <c r="I51" s="67"/>
      <c r="J51" s="68"/>
      <c r="K51" s="67"/>
      <c r="L51" s="68"/>
      <c r="M51" s="66"/>
      <c r="N51" s="66"/>
      <c r="O51" s="67"/>
      <c r="P51" s="68"/>
      <c r="Q51" s="67"/>
      <c r="R51" s="68"/>
      <c r="S51" s="67"/>
      <c r="T51" s="68"/>
      <c r="U51" s="67"/>
      <c r="V51" s="68"/>
      <c r="W51" s="63"/>
      <c r="X51" s="67"/>
      <c r="Y51" s="68"/>
      <c r="Z51" s="63"/>
      <c r="AA51" s="65"/>
      <c r="AB51" s="62"/>
    </row>
    <row r="52" spans="1:28" ht="30" customHeight="1" x14ac:dyDescent="0.35">
      <c r="A52" s="65"/>
      <c r="B52" s="73"/>
      <c r="C52" s="73"/>
      <c r="D52" s="73"/>
      <c r="E52" s="74"/>
      <c r="F52" s="74"/>
      <c r="G52" s="67"/>
      <c r="H52" s="68"/>
      <c r="I52" s="67"/>
      <c r="J52" s="68"/>
      <c r="K52" s="67"/>
      <c r="L52" s="68"/>
      <c r="M52" s="67"/>
      <c r="N52" s="68"/>
      <c r="O52" s="66"/>
      <c r="P52" s="66"/>
      <c r="Q52" s="67"/>
      <c r="R52" s="63"/>
      <c r="S52" s="67"/>
      <c r="T52" s="63"/>
      <c r="U52" s="67"/>
      <c r="V52" s="68"/>
      <c r="W52" s="63"/>
      <c r="X52" s="67"/>
      <c r="Y52" s="68"/>
      <c r="Z52" s="63"/>
      <c r="AA52" s="65"/>
      <c r="AB52" s="62"/>
    </row>
    <row r="53" spans="1:28" ht="30" customHeight="1" x14ac:dyDescent="0.35">
      <c r="A53" s="65"/>
      <c r="B53" s="73"/>
      <c r="C53" s="73"/>
      <c r="D53" s="73"/>
      <c r="E53" s="74"/>
      <c r="F53" s="74"/>
      <c r="G53" s="67"/>
      <c r="H53" s="68"/>
      <c r="I53" s="67"/>
      <c r="J53" s="68"/>
      <c r="K53" s="67"/>
      <c r="L53" s="68"/>
      <c r="M53" s="67"/>
      <c r="N53" s="68"/>
      <c r="O53" s="67"/>
      <c r="P53" s="68"/>
      <c r="Q53" s="69"/>
      <c r="R53" s="69"/>
      <c r="S53" s="67"/>
      <c r="T53" s="63"/>
      <c r="U53" s="67"/>
      <c r="V53" s="68"/>
      <c r="W53" s="63"/>
      <c r="X53" s="67"/>
      <c r="Y53" s="68"/>
      <c r="Z53" s="63"/>
      <c r="AA53" s="65"/>
      <c r="AB53" s="62"/>
    </row>
    <row r="54" spans="1:28" ht="30" customHeight="1" x14ac:dyDescent="0.35">
      <c r="A54" s="65"/>
      <c r="B54" s="73"/>
      <c r="C54" s="73"/>
      <c r="D54" s="73"/>
      <c r="E54" s="74"/>
      <c r="F54" s="74"/>
      <c r="G54" s="67"/>
      <c r="H54" s="68"/>
      <c r="I54" s="67"/>
      <c r="J54" s="68"/>
      <c r="K54" s="67"/>
      <c r="L54" s="68"/>
      <c r="M54" s="67"/>
      <c r="N54" s="68"/>
      <c r="O54" s="67"/>
      <c r="P54" s="68"/>
      <c r="Q54" s="67"/>
      <c r="R54" s="68"/>
      <c r="S54" s="69"/>
      <c r="T54" s="69"/>
      <c r="U54" s="67"/>
      <c r="V54" s="68"/>
      <c r="W54" s="63"/>
      <c r="X54" s="67"/>
      <c r="Y54" s="68"/>
      <c r="Z54" s="63"/>
      <c r="AA54" s="65"/>
      <c r="AB54" s="62"/>
    </row>
    <row r="55" spans="1:28" ht="30" customHeight="1" x14ac:dyDescent="0.35">
      <c r="A55" s="65"/>
      <c r="B55" s="73"/>
      <c r="C55" s="73"/>
      <c r="D55" s="73"/>
      <c r="E55" s="74"/>
      <c r="F55" s="74"/>
      <c r="G55" s="67"/>
      <c r="H55" s="68"/>
      <c r="I55" s="67"/>
      <c r="J55" s="68"/>
      <c r="K55" s="67"/>
      <c r="L55" s="68"/>
      <c r="M55" s="67"/>
      <c r="N55" s="68"/>
      <c r="O55" s="67"/>
      <c r="P55" s="68"/>
      <c r="Q55" s="67"/>
      <c r="R55" s="68"/>
      <c r="S55" s="67"/>
      <c r="T55" s="68"/>
      <c r="U55" s="66"/>
      <c r="V55" s="66"/>
      <c r="W55" s="63"/>
      <c r="X55" s="67"/>
      <c r="Y55" s="68"/>
      <c r="Z55" s="63"/>
      <c r="AA55" s="65"/>
      <c r="AB55" s="62"/>
    </row>
    <row r="56" spans="1:28" ht="3.75" customHeight="1" x14ac:dyDescent="0.25">
      <c r="A56" s="62"/>
      <c r="B56" s="59"/>
      <c r="C56" s="59"/>
      <c r="D56" s="59"/>
      <c r="E56" s="59"/>
      <c r="F56" s="59"/>
      <c r="G56" s="59"/>
      <c r="H56" s="59"/>
      <c r="I56" s="62"/>
      <c r="J56" s="62"/>
      <c r="K56" s="59"/>
      <c r="L56" s="59"/>
      <c r="M56" s="62"/>
      <c r="N56" s="62"/>
      <c r="O56" s="59"/>
      <c r="P56" s="59"/>
      <c r="Q56" s="59"/>
      <c r="R56" s="59"/>
      <c r="S56" s="59"/>
      <c r="T56" s="59"/>
      <c r="U56" s="62"/>
      <c r="V56" s="62"/>
      <c r="W56" s="59"/>
      <c r="X56" s="62"/>
      <c r="Y56" s="62"/>
      <c r="Z56" s="62"/>
      <c r="AA56" s="62"/>
      <c r="AB56" s="62"/>
    </row>
    <row r="57" spans="1:28" ht="12" customHeight="1" x14ac:dyDescent="0.25">
      <c r="A57" s="62"/>
      <c r="B57" s="60"/>
      <c r="C57" s="61"/>
      <c r="D57" s="61"/>
      <c r="E57" s="61"/>
      <c r="F57" s="61"/>
      <c r="G57" s="72"/>
      <c r="H57" s="72"/>
      <c r="I57" s="62"/>
      <c r="J57" s="62"/>
      <c r="K57" s="72"/>
      <c r="L57" s="72"/>
      <c r="M57" s="62"/>
      <c r="N57" s="62"/>
      <c r="O57" s="72"/>
      <c r="P57" s="72"/>
      <c r="Q57" s="61"/>
      <c r="R57" s="61"/>
      <c r="S57" s="72"/>
      <c r="T57" s="72"/>
      <c r="U57" s="62"/>
      <c r="V57" s="62"/>
      <c r="W57" s="70"/>
      <c r="X57" s="62"/>
      <c r="Y57" s="62"/>
      <c r="Z57" s="62"/>
      <c r="AA57" s="62"/>
      <c r="AB57" s="62"/>
    </row>
    <row r="58" spans="1:28" ht="12" customHeight="1" x14ac:dyDescent="0.25">
      <c r="A58" s="62"/>
      <c r="B58" s="60"/>
      <c r="C58" s="61"/>
      <c r="D58" s="61"/>
      <c r="E58" s="61"/>
      <c r="F58" s="61"/>
      <c r="G58" s="72"/>
      <c r="H58" s="72"/>
      <c r="I58" s="62"/>
      <c r="J58" s="62"/>
      <c r="K58" s="72"/>
      <c r="L58" s="72"/>
      <c r="M58" s="62"/>
      <c r="N58" s="62"/>
      <c r="O58" s="72"/>
      <c r="P58" s="72"/>
      <c r="Q58" s="61"/>
      <c r="R58" s="61"/>
      <c r="S58" s="72"/>
      <c r="T58" s="72"/>
      <c r="U58" s="62"/>
      <c r="V58" s="62"/>
      <c r="W58" s="70"/>
      <c r="X58" s="62"/>
      <c r="Y58" s="62"/>
      <c r="Z58" s="62"/>
      <c r="AA58" s="62"/>
      <c r="AB58" s="62"/>
    </row>
    <row r="59" spans="1:28" ht="12" customHeight="1" x14ac:dyDescent="0.25">
      <c r="A59" s="62"/>
      <c r="B59" s="60"/>
      <c r="C59" s="61"/>
      <c r="D59" s="61"/>
      <c r="E59" s="61"/>
      <c r="F59" s="61"/>
      <c r="G59" s="72"/>
      <c r="H59" s="72"/>
      <c r="I59" s="62"/>
      <c r="J59" s="62"/>
      <c r="K59" s="72"/>
      <c r="L59" s="72"/>
      <c r="M59" s="62"/>
      <c r="N59" s="62"/>
      <c r="O59" s="72"/>
      <c r="P59" s="72"/>
      <c r="Q59" s="61"/>
      <c r="R59" s="61"/>
      <c r="S59" s="72"/>
      <c r="T59" s="72"/>
      <c r="U59" s="62"/>
      <c r="V59" s="62"/>
      <c r="W59" s="70"/>
      <c r="X59" s="62"/>
      <c r="Y59" s="62"/>
      <c r="Z59" s="62"/>
      <c r="AA59" s="62"/>
      <c r="AB59" s="62"/>
    </row>
    <row r="60" spans="1:28" ht="12" customHeight="1" x14ac:dyDescent="0.25">
      <c r="A60" s="62"/>
      <c r="B60" s="60"/>
      <c r="C60" s="61"/>
      <c r="D60" s="61"/>
      <c r="E60" s="61"/>
      <c r="F60" s="61"/>
      <c r="G60" s="72"/>
      <c r="H60" s="72"/>
      <c r="I60" s="62"/>
      <c r="J60" s="62"/>
      <c r="K60" s="72"/>
      <c r="L60" s="72"/>
      <c r="M60" s="62"/>
      <c r="N60" s="62"/>
      <c r="O60" s="72"/>
      <c r="P60" s="72"/>
      <c r="Q60" s="61"/>
      <c r="R60" s="61"/>
      <c r="S60" s="72"/>
      <c r="T60" s="72"/>
      <c r="U60" s="62"/>
      <c r="V60" s="62"/>
      <c r="W60" s="70"/>
      <c r="X60" s="62"/>
      <c r="Y60" s="62"/>
      <c r="Z60" s="62"/>
      <c r="AA60" s="62"/>
      <c r="AB60" s="62"/>
    </row>
    <row r="61" spans="1:28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</row>
    <row r="62" spans="1:28" ht="23.25" x14ac:dyDescent="0.25">
      <c r="A62" s="63"/>
      <c r="B62" s="76"/>
      <c r="C62" s="76"/>
      <c r="D62" s="76"/>
      <c r="E62" s="76"/>
      <c r="F62" s="76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62"/>
      <c r="X62" s="74"/>
      <c r="Y62" s="74"/>
      <c r="Z62" s="64"/>
      <c r="AA62" s="62"/>
      <c r="AB62" s="62"/>
    </row>
    <row r="63" spans="1:28" ht="30" customHeight="1" x14ac:dyDescent="0.35">
      <c r="A63" s="65"/>
      <c r="B63" s="73"/>
      <c r="C63" s="73"/>
      <c r="D63" s="73"/>
      <c r="E63" s="74"/>
      <c r="F63" s="74"/>
      <c r="G63" s="66"/>
      <c r="H63" s="66"/>
      <c r="I63" s="67"/>
      <c r="J63" s="68"/>
      <c r="K63" s="67"/>
      <c r="L63" s="68"/>
      <c r="M63" s="67"/>
      <c r="N63" s="68"/>
      <c r="O63" s="67"/>
      <c r="P63" s="68"/>
      <c r="Q63" s="67"/>
      <c r="R63" s="68"/>
      <c r="S63" s="67"/>
      <c r="T63" s="68"/>
      <c r="U63" s="67"/>
      <c r="V63" s="68"/>
      <c r="W63" s="63"/>
      <c r="X63" s="67"/>
      <c r="Y63" s="68"/>
      <c r="Z63" s="71"/>
      <c r="AA63" s="65"/>
      <c r="AB63" s="62"/>
    </row>
    <row r="64" spans="1:28" ht="30" customHeight="1" x14ac:dyDescent="0.35">
      <c r="A64" s="65"/>
      <c r="B64" s="73"/>
      <c r="C64" s="73"/>
      <c r="D64" s="73"/>
      <c r="E64" s="74"/>
      <c r="F64" s="74"/>
      <c r="G64" s="67"/>
      <c r="H64" s="68"/>
      <c r="I64" s="66"/>
      <c r="J64" s="66"/>
      <c r="K64" s="67"/>
      <c r="L64" s="68"/>
      <c r="M64" s="67"/>
      <c r="N64" s="68"/>
      <c r="O64" s="67"/>
      <c r="P64" s="68"/>
      <c r="Q64" s="67"/>
      <c r="R64" s="68"/>
      <c r="S64" s="67"/>
      <c r="T64" s="68"/>
      <c r="U64" s="67"/>
      <c r="V64" s="68"/>
      <c r="W64" s="63"/>
      <c r="X64" s="67"/>
      <c r="Y64" s="68"/>
      <c r="Z64" s="71"/>
      <c r="AA64" s="65"/>
      <c r="AB64" s="62"/>
    </row>
    <row r="65" spans="1:28" ht="30" customHeight="1" x14ac:dyDescent="0.35">
      <c r="A65" s="65"/>
      <c r="B65" s="73"/>
      <c r="C65" s="73"/>
      <c r="D65" s="73"/>
      <c r="E65" s="74"/>
      <c r="F65" s="74"/>
      <c r="G65" s="67"/>
      <c r="H65" s="68"/>
      <c r="I65" s="67"/>
      <c r="J65" s="68"/>
      <c r="K65" s="66"/>
      <c r="L65" s="66"/>
      <c r="M65" s="67"/>
      <c r="N65" s="68"/>
      <c r="O65" s="67"/>
      <c r="P65" s="68"/>
      <c r="Q65" s="67"/>
      <c r="R65" s="68"/>
      <c r="S65" s="67"/>
      <c r="T65" s="68"/>
      <c r="U65" s="67"/>
      <c r="V65" s="68"/>
      <c r="W65" s="63"/>
      <c r="X65" s="67"/>
      <c r="Y65" s="68"/>
      <c r="Z65" s="71"/>
      <c r="AA65" s="65"/>
      <c r="AB65" s="62"/>
    </row>
    <row r="66" spans="1:28" ht="30" customHeight="1" x14ac:dyDescent="0.35">
      <c r="A66" s="65"/>
      <c r="B66" s="73"/>
      <c r="C66" s="73"/>
      <c r="D66" s="73"/>
      <c r="E66" s="74"/>
      <c r="F66" s="74"/>
      <c r="G66" s="67"/>
      <c r="H66" s="68"/>
      <c r="I66" s="67"/>
      <c r="J66" s="68"/>
      <c r="K66" s="67"/>
      <c r="L66" s="68"/>
      <c r="M66" s="66"/>
      <c r="N66" s="66"/>
      <c r="O66" s="67"/>
      <c r="P66" s="68"/>
      <c r="Q66" s="67"/>
      <c r="R66" s="68"/>
      <c r="S66" s="67"/>
      <c r="T66" s="68"/>
      <c r="U66" s="67"/>
      <c r="V66" s="68"/>
      <c r="W66" s="63"/>
      <c r="X66" s="67"/>
      <c r="Y66" s="68"/>
      <c r="Z66" s="71"/>
      <c r="AA66" s="65"/>
      <c r="AB66" s="62"/>
    </row>
    <row r="67" spans="1:28" ht="30" customHeight="1" x14ac:dyDescent="0.35">
      <c r="A67" s="65"/>
      <c r="B67" s="73"/>
      <c r="C67" s="73"/>
      <c r="D67" s="73"/>
      <c r="E67" s="74"/>
      <c r="F67" s="74"/>
      <c r="G67" s="67"/>
      <c r="H67" s="68"/>
      <c r="I67" s="67"/>
      <c r="J67" s="68"/>
      <c r="K67" s="67"/>
      <c r="L67" s="68"/>
      <c r="M67" s="67"/>
      <c r="N67" s="68"/>
      <c r="O67" s="66"/>
      <c r="P67" s="66"/>
      <c r="Q67" s="67"/>
      <c r="R67" s="63"/>
      <c r="S67" s="67"/>
      <c r="T67" s="63"/>
      <c r="U67" s="67"/>
      <c r="V67" s="68"/>
      <c r="W67" s="63"/>
      <c r="X67" s="67"/>
      <c r="Y67" s="68"/>
      <c r="Z67" s="71"/>
      <c r="AA67" s="65"/>
      <c r="AB67" s="62"/>
    </row>
    <row r="68" spans="1:28" ht="30" customHeight="1" x14ac:dyDescent="0.35">
      <c r="A68" s="65"/>
      <c r="B68" s="73"/>
      <c r="C68" s="73"/>
      <c r="D68" s="73"/>
      <c r="E68" s="74"/>
      <c r="F68" s="74"/>
      <c r="G68" s="67"/>
      <c r="H68" s="68"/>
      <c r="I68" s="67"/>
      <c r="J68" s="68"/>
      <c r="K68" s="67"/>
      <c r="L68" s="68"/>
      <c r="M68" s="67"/>
      <c r="N68" s="68"/>
      <c r="O68" s="67"/>
      <c r="P68" s="63"/>
      <c r="Q68" s="69"/>
      <c r="R68" s="69"/>
      <c r="S68" s="67"/>
      <c r="T68" s="63"/>
      <c r="U68" s="67"/>
      <c r="V68" s="68"/>
      <c r="W68" s="63"/>
      <c r="X68" s="67"/>
      <c r="Y68" s="68"/>
      <c r="Z68" s="71"/>
      <c r="AA68" s="65"/>
      <c r="AB68" s="62"/>
    </row>
    <row r="69" spans="1:28" ht="30" customHeight="1" x14ac:dyDescent="0.35">
      <c r="A69" s="65"/>
      <c r="B69" s="73"/>
      <c r="C69" s="73"/>
      <c r="D69" s="73"/>
      <c r="E69" s="74"/>
      <c r="F69" s="74"/>
      <c r="G69" s="67"/>
      <c r="H69" s="68"/>
      <c r="I69" s="67"/>
      <c r="J69" s="68"/>
      <c r="K69" s="67"/>
      <c r="L69" s="68"/>
      <c r="M69" s="67"/>
      <c r="N69" s="68"/>
      <c r="O69" s="67"/>
      <c r="P69" s="63"/>
      <c r="Q69" s="67"/>
      <c r="R69" s="63"/>
      <c r="S69" s="69"/>
      <c r="T69" s="69"/>
      <c r="U69" s="67"/>
      <c r="V69" s="68"/>
      <c r="W69" s="63"/>
      <c r="X69" s="67"/>
      <c r="Y69" s="68"/>
      <c r="Z69" s="71"/>
      <c r="AA69" s="65"/>
      <c r="AB69" s="62"/>
    </row>
    <row r="70" spans="1:28" ht="30" customHeight="1" x14ac:dyDescent="0.35">
      <c r="A70" s="65"/>
      <c r="B70" s="73"/>
      <c r="C70" s="73"/>
      <c r="D70" s="73"/>
      <c r="E70" s="74"/>
      <c r="F70" s="74"/>
      <c r="G70" s="67"/>
      <c r="H70" s="68"/>
      <c r="I70" s="67"/>
      <c r="J70" s="68"/>
      <c r="K70" s="67"/>
      <c r="L70" s="68"/>
      <c r="M70" s="67"/>
      <c r="N70" s="68"/>
      <c r="O70" s="67"/>
      <c r="P70" s="68"/>
      <c r="Q70" s="67"/>
      <c r="R70" s="68"/>
      <c r="S70" s="67"/>
      <c r="T70" s="68"/>
      <c r="U70" s="66"/>
      <c r="V70" s="66"/>
      <c r="W70" s="63"/>
      <c r="X70" s="67"/>
      <c r="Y70" s="68"/>
      <c r="Z70" s="71"/>
      <c r="AA70" s="65"/>
      <c r="AB70" s="62"/>
    </row>
    <row r="71" spans="1:28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62"/>
    </row>
    <row r="72" spans="1:28" x14ac:dyDescent="0.25">
      <c r="A72" s="59"/>
      <c r="B72" s="60"/>
      <c r="C72" s="61"/>
      <c r="D72" s="61"/>
      <c r="E72" s="61"/>
      <c r="F72" s="61"/>
      <c r="G72" s="72"/>
      <c r="H72" s="72"/>
      <c r="I72" s="59"/>
      <c r="J72" s="59"/>
      <c r="K72" s="72"/>
      <c r="L72" s="72"/>
      <c r="M72" s="59"/>
      <c r="N72" s="59"/>
      <c r="O72" s="72"/>
      <c r="P72" s="72"/>
      <c r="Q72" s="61"/>
      <c r="R72" s="61"/>
      <c r="S72" s="72"/>
      <c r="T72" s="72"/>
      <c r="U72" s="59"/>
      <c r="V72" s="59"/>
      <c r="W72" s="70"/>
      <c r="X72" s="59"/>
      <c r="Y72" s="59"/>
      <c r="Z72" s="59"/>
      <c r="AA72" s="59"/>
      <c r="AB72" s="62"/>
    </row>
    <row r="73" spans="1:28" x14ac:dyDescent="0.25">
      <c r="A73" s="59"/>
      <c r="B73" s="60"/>
      <c r="C73" s="61"/>
      <c r="D73" s="61"/>
      <c r="E73" s="61"/>
      <c r="F73" s="61"/>
      <c r="G73" s="72"/>
      <c r="H73" s="72"/>
      <c r="I73" s="59"/>
      <c r="J73" s="59"/>
      <c r="K73" s="72"/>
      <c r="L73" s="72"/>
      <c r="M73" s="59"/>
      <c r="N73" s="59"/>
      <c r="O73" s="72"/>
      <c r="P73" s="72"/>
      <c r="Q73" s="61"/>
      <c r="R73" s="61"/>
      <c r="S73" s="72"/>
      <c r="T73" s="72"/>
      <c r="U73" s="59"/>
      <c r="V73" s="59"/>
      <c r="W73" s="70"/>
      <c r="X73" s="59"/>
      <c r="Y73" s="59"/>
      <c r="Z73" s="59"/>
      <c r="AA73" s="59"/>
      <c r="AB73" s="62"/>
    </row>
    <row r="74" spans="1:28" x14ac:dyDescent="0.25">
      <c r="A74" s="59"/>
      <c r="B74" s="60"/>
      <c r="C74" s="61"/>
      <c r="D74" s="61"/>
      <c r="E74" s="61"/>
      <c r="F74" s="61"/>
      <c r="G74" s="72"/>
      <c r="H74" s="72"/>
      <c r="I74" s="59"/>
      <c r="J74" s="59"/>
      <c r="K74" s="72"/>
      <c r="L74" s="72"/>
      <c r="M74" s="59"/>
      <c r="N74" s="59"/>
      <c r="O74" s="72"/>
      <c r="P74" s="72"/>
      <c r="Q74" s="61"/>
      <c r="R74" s="61"/>
      <c r="S74" s="72"/>
      <c r="T74" s="72"/>
      <c r="U74" s="59"/>
      <c r="V74" s="59"/>
      <c r="W74" s="70"/>
      <c r="X74" s="59"/>
      <c r="Y74" s="59"/>
      <c r="Z74" s="59"/>
      <c r="AA74" s="59"/>
      <c r="AB74" s="62"/>
    </row>
    <row r="75" spans="1:28" x14ac:dyDescent="0.25">
      <c r="A75" s="59"/>
      <c r="B75" s="60"/>
      <c r="C75" s="61"/>
      <c r="D75" s="61"/>
      <c r="E75" s="61"/>
      <c r="F75" s="61"/>
      <c r="G75" s="72"/>
      <c r="H75" s="72"/>
      <c r="I75" s="59"/>
      <c r="J75" s="59"/>
      <c r="K75" s="72"/>
      <c r="L75" s="72"/>
      <c r="M75" s="59"/>
      <c r="N75" s="59"/>
      <c r="O75" s="72"/>
      <c r="P75" s="72"/>
      <c r="Q75" s="61"/>
      <c r="R75" s="61"/>
      <c r="S75" s="72"/>
      <c r="T75" s="72"/>
      <c r="U75" s="59"/>
      <c r="V75" s="59"/>
      <c r="W75" s="70"/>
      <c r="X75" s="59"/>
      <c r="Y75" s="59"/>
      <c r="Z75" s="59"/>
      <c r="AA75" s="59"/>
      <c r="AB75" s="62"/>
    </row>
    <row r="76" spans="1:28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</row>
    <row r="77" spans="1:28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</row>
    <row r="78" spans="1:28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</row>
    <row r="79" spans="1:28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</row>
    <row r="80" spans="1:28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</row>
    <row r="81" spans="1:28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</row>
    <row r="82" spans="1:28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</row>
    <row r="83" spans="1:28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</row>
    <row r="84" spans="1:28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</row>
    <row r="85" spans="1:28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</row>
    <row r="86" spans="1:28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</row>
    <row r="87" spans="1:28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</row>
    <row r="88" spans="1:28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</row>
    <row r="89" spans="1:28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</row>
    <row r="90" spans="1:28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</row>
    <row r="91" spans="1:28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</row>
    <row r="92" spans="1:28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</row>
    <row r="93" spans="1:28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</row>
    <row r="94" spans="1:28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</row>
    <row r="95" spans="1:28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</row>
    <row r="96" spans="1:28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</row>
    <row r="97" spans="1:28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</row>
    <row r="98" spans="1:28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</row>
    <row r="99" spans="1:28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</row>
    <row r="100" spans="1:28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</row>
    <row r="101" spans="1:28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</row>
    <row r="102" spans="1:28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</row>
    <row r="103" spans="1:28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</row>
    <row r="104" spans="1:28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</row>
    <row r="105" spans="1:28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</row>
    <row r="106" spans="1:28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</row>
    <row r="107" spans="1:28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</row>
    <row r="108" spans="1:28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</row>
    <row r="109" spans="1:28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</row>
    <row r="110" spans="1:28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</row>
    <row r="111" spans="1:28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</row>
    <row r="112" spans="1:28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</row>
    <row r="113" spans="1:28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</row>
    <row r="114" spans="1:28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</row>
    <row r="115" spans="1:28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</row>
    <row r="116" spans="1:28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</row>
    <row r="117" spans="1:28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</row>
    <row r="118" spans="1:28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</row>
    <row r="119" spans="1:28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</row>
    <row r="120" spans="1:28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</row>
    <row r="121" spans="1:28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</row>
    <row r="122" spans="1:28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</row>
    <row r="123" spans="1:28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</row>
    <row r="124" spans="1:28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</row>
    <row r="125" spans="1:28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</row>
    <row r="126" spans="1:28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</row>
    <row r="127" spans="1:28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</row>
    <row r="128" spans="1:28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</row>
    <row r="129" spans="1:28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</row>
    <row r="130" spans="1:28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</row>
    <row r="131" spans="1:28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</row>
    <row r="132" spans="1:28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</row>
    <row r="133" spans="1:28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</row>
    <row r="134" spans="1:28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</row>
    <row r="135" spans="1:28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</row>
    <row r="136" spans="1:28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</row>
    <row r="137" spans="1:28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</row>
    <row r="138" spans="1:28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</row>
    <row r="139" spans="1:28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</row>
    <row r="140" spans="1:28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</row>
    <row r="141" spans="1:28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</row>
    <row r="142" spans="1:28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</row>
    <row r="143" spans="1:28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</row>
    <row r="144" spans="1:28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</row>
    <row r="145" spans="1:28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</row>
    <row r="146" spans="1:28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</row>
    <row r="147" spans="1:28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</row>
    <row r="148" spans="1:28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</row>
    <row r="149" spans="1:28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</row>
    <row r="150" spans="1:28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</row>
    <row r="151" spans="1:28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</row>
    <row r="152" spans="1:28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</row>
    <row r="153" spans="1:28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</row>
    <row r="154" spans="1:28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</row>
    <row r="155" spans="1:28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</row>
    <row r="156" spans="1:28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</row>
    <row r="157" spans="1:28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</row>
    <row r="158" spans="1:28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</row>
    <row r="159" spans="1:28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</row>
    <row r="160" spans="1:28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</row>
    <row r="161" spans="1:28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</row>
    <row r="162" spans="1:28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</row>
    <row r="163" spans="1:28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</row>
    <row r="164" spans="1:28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</row>
    <row r="165" spans="1:28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</row>
    <row r="166" spans="1:28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</row>
    <row r="167" spans="1:28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</row>
    <row r="168" spans="1:28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</row>
    <row r="169" spans="1:28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</row>
    <row r="170" spans="1:28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</row>
    <row r="171" spans="1:28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</row>
  </sheetData>
  <mergeCells count="222">
    <mergeCell ref="G75:H75"/>
    <mergeCell ref="K75:L75"/>
    <mergeCell ref="O75:P75"/>
    <mergeCell ref="S75:T75"/>
    <mergeCell ref="K72:L72"/>
    <mergeCell ref="O72:P72"/>
    <mergeCell ref="S72:T72"/>
    <mergeCell ref="G73:H73"/>
    <mergeCell ref="K73:L73"/>
    <mergeCell ref="O73:P73"/>
    <mergeCell ref="S73:T73"/>
    <mergeCell ref="G74:H74"/>
    <mergeCell ref="K74:L74"/>
    <mergeCell ref="O74:P74"/>
    <mergeCell ref="S74:T74"/>
    <mergeCell ref="B67:D67"/>
    <mergeCell ref="E67:F67"/>
    <mergeCell ref="B68:D68"/>
    <mergeCell ref="E68:F68"/>
    <mergeCell ref="B69:D69"/>
    <mergeCell ref="E69:F69"/>
    <mergeCell ref="B70:D70"/>
    <mergeCell ref="E70:F70"/>
    <mergeCell ref="G72:H72"/>
    <mergeCell ref="X62:Y62"/>
    <mergeCell ref="B63:D63"/>
    <mergeCell ref="E63:F63"/>
    <mergeCell ref="B64:D64"/>
    <mergeCell ref="E64:F64"/>
    <mergeCell ref="B65:D65"/>
    <mergeCell ref="E65:F65"/>
    <mergeCell ref="B66:D66"/>
    <mergeCell ref="E66:F66"/>
    <mergeCell ref="B62:F62"/>
    <mergeCell ref="G62:H62"/>
    <mergeCell ref="I62:J62"/>
    <mergeCell ref="K62:L62"/>
    <mergeCell ref="M62:N62"/>
    <mergeCell ref="O62:P62"/>
    <mergeCell ref="Q62:R62"/>
    <mergeCell ref="S62:T62"/>
    <mergeCell ref="U62:V62"/>
    <mergeCell ref="X2:Y2"/>
    <mergeCell ref="B3:D3"/>
    <mergeCell ref="E3:F3"/>
    <mergeCell ref="B4:D4"/>
    <mergeCell ref="E4:F4"/>
    <mergeCell ref="B5:D5"/>
    <mergeCell ref="E5:F5"/>
    <mergeCell ref="B6:D6"/>
    <mergeCell ref="E6:F6"/>
    <mergeCell ref="B2:F2"/>
    <mergeCell ref="G2:H2"/>
    <mergeCell ref="I2:J2"/>
    <mergeCell ref="K2:L2"/>
    <mergeCell ref="M2:N2"/>
    <mergeCell ref="O2:P2"/>
    <mergeCell ref="Q2:R2"/>
    <mergeCell ref="S2:T2"/>
    <mergeCell ref="U2:V2"/>
    <mergeCell ref="B7:D7"/>
    <mergeCell ref="E7:F7"/>
    <mergeCell ref="B8:D8"/>
    <mergeCell ref="E8:F8"/>
    <mergeCell ref="B9:D9"/>
    <mergeCell ref="E9:F9"/>
    <mergeCell ref="B10:D10"/>
    <mergeCell ref="E10:F10"/>
    <mergeCell ref="G12:H12"/>
    <mergeCell ref="K12:L12"/>
    <mergeCell ref="O12:P12"/>
    <mergeCell ref="S12:T12"/>
    <mergeCell ref="G13:H13"/>
    <mergeCell ref="K13:L13"/>
    <mergeCell ref="O13:P13"/>
    <mergeCell ref="S13:T13"/>
    <mergeCell ref="G14:H14"/>
    <mergeCell ref="K14:L14"/>
    <mergeCell ref="O14:P14"/>
    <mergeCell ref="S14:T14"/>
    <mergeCell ref="G15:H15"/>
    <mergeCell ref="K15:L15"/>
    <mergeCell ref="O15:P15"/>
    <mergeCell ref="S15:T15"/>
    <mergeCell ref="G16:H16"/>
    <mergeCell ref="K16:L16"/>
    <mergeCell ref="O16:P16"/>
    <mergeCell ref="S16:T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X17:Y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G27:H27"/>
    <mergeCell ref="K27:L27"/>
    <mergeCell ref="O27:P27"/>
    <mergeCell ref="S27:T27"/>
    <mergeCell ref="G28:H28"/>
    <mergeCell ref="K28:L28"/>
    <mergeCell ref="O28:P28"/>
    <mergeCell ref="S28:T28"/>
    <mergeCell ref="G29:H29"/>
    <mergeCell ref="K29:L29"/>
    <mergeCell ref="O29:P29"/>
    <mergeCell ref="S29:T29"/>
    <mergeCell ref="G30:H30"/>
    <mergeCell ref="K30:L30"/>
    <mergeCell ref="O30:P30"/>
    <mergeCell ref="S30:T30"/>
    <mergeCell ref="G31:H31"/>
    <mergeCell ref="K31:L31"/>
    <mergeCell ref="O31:P31"/>
    <mergeCell ref="S31:T31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X32:Y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G42:H42"/>
    <mergeCell ref="K42:L42"/>
    <mergeCell ref="O42:P42"/>
    <mergeCell ref="S42:T42"/>
    <mergeCell ref="G43:H43"/>
    <mergeCell ref="K43:L43"/>
    <mergeCell ref="O43:P43"/>
    <mergeCell ref="S43:T43"/>
    <mergeCell ref="G44:H44"/>
    <mergeCell ref="K44:L44"/>
    <mergeCell ref="O44:P44"/>
    <mergeCell ref="S44:T44"/>
    <mergeCell ref="G45:H45"/>
    <mergeCell ref="K45:L45"/>
    <mergeCell ref="O45:P45"/>
    <mergeCell ref="S45:T45"/>
    <mergeCell ref="G46:H46"/>
    <mergeCell ref="K46:L46"/>
    <mergeCell ref="O46:P46"/>
    <mergeCell ref="S46:T46"/>
    <mergeCell ref="B47:F47"/>
    <mergeCell ref="G47:H47"/>
    <mergeCell ref="I47:J47"/>
    <mergeCell ref="K47:L47"/>
    <mergeCell ref="M47:N47"/>
    <mergeCell ref="O47:P47"/>
    <mergeCell ref="Q47:R47"/>
    <mergeCell ref="S47:T47"/>
    <mergeCell ref="U47:V47"/>
    <mergeCell ref="X47:Y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G57:H57"/>
    <mergeCell ref="G60:H60"/>
    <mergeCell ref="K60:L60"/>
    <mergeCell ref="O60:P60"/>
    <mergeCell ref="S60:T60"/>
    <mergeCell ref="K57:L57"/>
    <mergeCell ref="O57:P57"/>
    <mergeCell ref="S57:T57"/>
    <mergeCell ref="G58:H58"/>
    <mergeCell ref="K58:L58"/>
    <mergeCell ref="O58:P58"/>
    <mergeCell ref="S58:T58"/>
    <mergeCell ref="G59:H59"/>
    <mergeCell ref="K59:L59"/>
    <mergeCell ref="O59:P59"/>
    <mergeCell ref="S59:T59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Janský</dc:creator>
  <cp:lastModifiedBy>Jan</cp:lastModifiedBy>
  <cp:revision>1</cp:revision>
  <cp:lastPrinted>2016-05-08T12:03:15Z</cp:lastPrinted>
  <dcterms:created xsi:type="dcterms:W3CDTF">2012-11-07T21:09:52Z</dcterms:created>
  <dcterms:modified xsi:type="dcterms:W3CDTF">2016-05-10T12:36:36Z</dcterms:modified>
  <dc:language>cs-CZ</dc:language>
</cp:coreProperties>
</file>