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0490" windowHeight="7755"/>
  </bookViews>
  <sheets>
    <sheet name="S8" sheetId="1" r:id="rId1"/>
    <sheet name="chlapci A" sheetId="2" r:id="rId2"/>
  </sheets>
  <calcPr calcId="152511"/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L10" i="1"/>
  <c r="K10" i="1"/>
  <c r="J10" i="1"/>
  <c r="I10" i="1"/>
  <c r="H10" i="1"/>
  <c r="Y10" i="1" s="1"/>
  <c r="G10" i="1"/>
  <c r="X10" i="1" s="1"/>
  <c r="R9" i="1"/>
  <c r="Q9" i="1"/>
  <c r="P9" i="1"/>
  <c r="O9" i="1"/>
  <c r="L9" i="1"/>
  <c r="K9" i="1"/>
  <c r="J9" i="1"/>
  <c r="I9" i="1"/>
  <c r="H9" i="1"/>
  <c r="Y9" i="1" s="1"/>
  <c r="G9" i="1"/>
  <c r="P8" i="1"/>
  <c r="O8" i="1"/>
  <c r="L8" i="1"/>
  <c r="K8" i="1"/>
  <c r="J8" i="1"/>
  <c r="I8" i="1"/>
  <c r="H8" i="1"/>
  <c r="Y8" i="1" s="1"/>
  <c r="G8" i="1"/>
  <c r="X8" i="1" s="1"/>
  <c r="L7" i="1"/>
  <c r="K7" i="1"/>
  <c r="J7" i="1"/>
  <c r="I7" i="1"/>
  <c r="H7" i="1"/>
  <c r="Y7" i="1" s="1"/>
  <c r="G7" i="1"/>
  <c r="J5" i="1"/>
  <c r="I5" i="1"/>
  <c r="H5" i="1"/>
  <c r="Y5" i="1" s="1"/>
  <c r="G5" i="1"/>
  <c r="H4" i="1"/>
  <c r="Y4" i="1" s="1"/>
  <c r="G4" i="1"/>
  <c r="X4" i="1" s="1"/>
  <c r="Y3" i="1"/>
  <c r="X3" i="1"/>
  <c r="X5" i="1" l="1"/>
  <c r="X7" i="1"/>
  <c r="X9" i="1"/>
  <c r="O172" i="2" l="1"/>
  <c r="K172" i="2"/>
  <c r="E172" i="2"/>
  <c r="A172" i="2"/>
  <c r="R170" i="2"/>
  <c r="H170" i="2"/>
  <c r="O159" i="2"/>
  <c r="K159" i="2"/>
  <c r="E159" i="2"/>
  <c r="A159" i="2"/>
  <c r="R157" i="2"/>
  <c r="H157" i="2"/>
  <c r="O146" i="2"/>
  <c r="K146" i="2"/>
  <c r="E146" i="2"/>
  <c r="A146" i="2"/>
  <c r="R144" i="2"/>
  <c r="H144" i="2"/>
  <c r="O133" i="2"/>
  <c r="K133" i="2"/>
  <c r="E133" i="2"/>
  <c r="A133" i="2"/>
  <c r="R131" i="2"/>
  <c r="H131" i="2"/>
  <c r="O120" i="2"/>
  <c r="K120" i="2"/>
  <c r="E120" i="2"/>
  <c r="A120" i="2"/>
  <c r="R118" i="2"/>
  <c r="H118" i="2"/>
  <c r="O107" i="2"/>
  <c r="K107" i="2"/>
  <c r="E107" i="2"/>
  <c r="A107" i="2"/>
  <c r="R105" i="2"/>
  <c r="H105" i="2"/>
  <c r="O94" i="2"/>
  <c r="K94" i="2"/>
  <c r="E94" i="2"/>
  <c r="A94" i="2"/>
  <c r="R92" i="2"/>
  <c r="H92" i="2"/>
  <c r="O81" i="2"/>
  <c r="K81" i="2"/>
  <c r="E81" i="2"/>
  <c r="A81" i="2"/>
  <c r="R79" i="2"/>
  <c r="H79" i="2"/>
  <c r="O68" i="2"/>
  <c r="K68" i="2"/>
  <c r="E68" i="2"/>
  <c r="A68" i="2"/>
  <c r="R66" i="2"/>
  <c r="H66" i="2"/>
  <c r="O55" i="2"/>
  <c r="K55" i="2"/>
  <c r="E55" i="2"/>
  <c r="A55" i="2"/>
  <c r="R53" i="2"/>
  <c r="H53" i="2"/>
  <c r="O42" i="2"/>
  <c r="K42" i="2"/>
  <c r="E42" i="2"/>
  <c r="A42" i="2"/>
  <c r="R40" i="2"/>
  <c r="H40" i="2"/>
  <c r="O29" i="2"/>
  <c r="K29" i="2"/>
  <c r="E29" i="2"/>
  <c r="A29" i="2"/>
  <c r="R27" i="2"/>
  <c r="H27" i="2"/>
  <c r="O16" i="2"/>
  <c r="K16" i="2"/>
  <c r="E16" i="2"/>
  <c r="A16" i="2"/>
  <c r="R14" i="2"/>
  <c r="H14" i="2"/>
  <c r="O3" i="2"/>
  <c r="K3" i="2"/>
  <c r="E3" i="2"/>
  <c r="A3" i="2"/>
  <c r="R1" i="2"/>
  <c r="H1" i="2"/>
</calcChain>
</file>

<file path=xl/sharedStrings.xml><?xml version="1.0" encoding="utf-8"?>
<sst xmlns="http://schemas.openxmlformats.org/spreadsheetml/2006/main" count="387" uniqueCount="93">
  <si>
    <t/>
  </si>
  <si>
    <t>body</t>
  </si>
  <si>
    <t>sety</t>
  </si>
  <si>
    <t>ext. sety</t>
  </si>
  <si>
    <t>pořadí</t>
  </si>
  <si>
    <t>1 - 8</t>
  </si>
  <si>
    <t>8 - 5</t>
  </si>
  <si>
    <t>2 - 8</t>
  </si>
  <si>
    <t>8 - 6</t>
  </si>
  <si>
    <t>3 - 8</t>
  </si>
  <si>
    <t>8 - 7</t>
  </si>
  <si>
    <t>4 - 8</t>
  </si>
  <si>
    <t>2 - 7</t>
  </si>
  <si>
    <t>6 - 4</t>
  </si>
  <si>
    <t>3 - 1</t>
  </si>
  <si>
    <t>7 - 5</t>
  </si>
  <si>
    <t>4 - 2</t>
  </si>
  <si>
    <t>1 - 6</t>
  </si>
  <si>
    <t>5 - 3</t>
  </si>
  <si>
    <t>3 - 6</t>
  </si>
  <si>
    <t>7 - 3</t>
  </si>
  <si>
    <t>4 - 7</t>
  </si>
  <si>
    <t>1 - 4</t>
  </si>
  <si>
    <t>5 - 1</t>
  </si>
  <si>
    <t>2 - 5</t>
  </si>
  <si>
    <t>6 - 2</t>
  </si>
  <si>
    <t>4 - 5</t>
  </si>
  <si>
    <t>1 - 2</t>
  </si>
  <si>
    <t>5 - 6</t>
  </si>
  <si>
    <t>2 - 3</t>
  </si>
  <si>
    <t>6 - 7</t>
  </si>
  <si>
    <t>3 - 4</t>
  </si>
  <si>
    <t>7 - 1</t>
  </si>
  <si>
    <t>stůl č.</t>
  </si>
  <si>
    <t>kolo:</t>
  </si>
  <si>
    <t>1</t>
  </si>
  <si>
    <t>zápas:</t>
  </si>
  <si>
    <t>1-8</t>
  </si>
  <si>
    <t>skup.</t>
  </si>
  <si>
    <t>2-7</t>
  </si>
  <si>
    <t>soupeři</t>
  </si>
  <si>
    <t>VÍTĚZ</t>
  </si>
  <si>
    <t>poměr setů</t>
  </si>
  <si>
    <t>rozhodčí</t>
  </si>
  <si>
    <t>podpis</t>
  </si>
  <si>
    <t>3-6</t>
  </si>
  <si>
    <t>4-5</t>
  </si>
  <si>
    <t>2</t>
  </si>
  <si>
    <t>8-5</t>
  </si>
  <si>
    <t>6-4</t>
  </si>
  <si>
    <t>7-3</t>
  </si>
  <si>
    <t>1-2</t>
  </si>
  <si>
    <t>3</t>
  </si>
  <si>
    <t>2-8</t>
  </si>
  <si>
    <t>3-1</t>
  </si>
  <si>
    <t>4-7</t>
  </si>
  <si>
    <t>5-6</t>
  </si>
  <si>
    <t>4</t>
  </si>
  <si>
    <t>8-6</t>
  </si>
  <si>
    <t>7-5</t>
  </si>
  <si>
    <t>1-4</t>
  </si>
  <si>
    <t>2-3</t>
  </si>
  <si>
    <t>5</t>
  </si>
  <si>
    <t>3-8</t>
  </si>
  <si>
    <t>4-2</t>
  </si>
  <si>
    <t>5-1</t>
  </si>
  <si>
    <t>6-7</t>
  </si>
  <si>
    <t>6</t>
  </si>
  <si>
    <t>8-7</t>
  </si>
  <si>
    <t>1-6</t>
  </si>
  <si>
    <t>2-5</t>
  </si>
  <si>
    <t>3-4</t>
  </si>
  <si>
    <t>7</t>
  </si>
  <si>
    <t>4-8</t>
  </si>
  <si>
    <t>5-3</t>
  </si>
  <si>
    <t>6-2</t>
  </si>
  <si>
    <t>7-1</t>
  </si>
  <si>
    <t>Chodov</t>
  </si>
  <si>
    <t>Luby</t>
  </si>
  <si>
    <t>Lomnice</t>
  </si>
  <si>
    <t>Čáchová</t>
  </si>
  <si>
    <t>Cheb</t>
  </si>
  <si>
    <t>KBT starší žákyně 23.09.2018</t>
  </si>
  <si>
    <t>Furchová</t>
  </si>
  <si>
    <t>Janků</t>
  </si>
  <si>
    <t>Kupčíková</t>
  </si>
  <si>
    <t>Sankotová</t>
  </si>
  <si>
    <t>Lošťáková T.</t>
  </si>
  <si>
    <t>Veselá</t>
  </si>
  <si>
    <t>Kynšperk</t>
  </si>
  <si>
    <t>5:4</t>
  </si>
  <si>
    <t>4:5</t>
  </si>
  <si>
    <t>5:5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</si>
</sst>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2"/>
      <color rgb="FF000000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name val="Times New Roman"/>
      <family val="1"/>
      <charset val="238"/>
    </font>
    <font>
      <sz val="2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808080"/>
        <bgColor rgb="FF7F7F7F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Dashed">
        <color rgb="FFFF0000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/>
      <top style="thin">
        <color auto="1"/>
      </top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0" xfId="0" applyFont="1"/>
    <xf numFmtId="49" fontId="8" fillId="0" borderId="44" xfId="1" applyNumberFormat="1" applyFont="1" applyBorder="1" applyAlignment="1">
      <alignment horizontal="center" vertical="center"/>
    </xf>
    <xf numFmtId="49" fontId="8" fillId="0" borderId="45" xfId="1" applyNumberFormat="1" applyFont="1" applyBorder="1" applyAlignment="1">
      <alignment vertical="center"/>
    </xf>
    <xf numFmtId="49" fontId="11" fillId="0" borderId="45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right" vertical="center"/>
    </xf>
    <xf numFmtId="0" fontId="11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49" fontId="8" fillId="0" borderId="0" xfId="1" applyNumberFormat="1" applyFont="1"/>
    <xf numFmtId="49" fontId="12" fillId="0" borderId="0" xfId="1" applyNumberFormat="1" applyFont="1"/>
    <xf numFmtId="49" fontId="12" fillId="0" borderId="0" xfId="1" applyNumberFormat="1" applyFont="1" applyBorder="1"/>
    <xf numFmtId="49" fontId="12" fillId="0" borderId="46" xfId="1" applyNumberFormat="1" applyFont="1" applyBorder="1"/>
    <xf numFmtId="0" fontId="12" fillId="0" borderId="0" xfId="1" applyFont="1" applyBorder="1"/>
    <xf numFmtId="0" fontId="13" fillId="0" borderId="46" xfId="1" applyFont="1" applyBorder="1" applyAlignment="1">
      <alignment horizontal="center"/>
    </xf>
    <xf numFmtId="0" fontId="13" fillId="0" borderId="49" xfId="1" applyFont="1" applyBorder="1"/>
    <xf numFmtId="0" fontId="10" fillId="0" borderId="0" xfId="0" applyFont="1"/>
    <xf numFmtId="0" fontId="10" fillId="0" borderId="0" xfId="0" applyFont="1" applyBorder="1"/>
    <xf numFmtId="49" fontId="14" fillId="0" borderId="46" xfId="1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14" xfId="1" applyNumberFormat="1" applyFont="1" applyBorder="1"/>
    <xf numFmtId="49" fontId="8" fillId="0" borderId="16" xfId="1" applyNumberFormat="1" applyFont="1" applyBorder="1" applyAlignment="1">
      <alignment horizontal="center"/>
    </xf>
    <xf numFmtId="49" fontId="8" fillId="0" borderId="17" xfId="1" applyNumberFormat="1" applyFont="1" applyBorder="1" applyAlignment="1">
      <alignment horizontal="center"/>
    </xf>
    <xf numFmtId="49" fontId="8" fillId="0" borderId="46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49" fontId="11" fillId="0" borderId="50" xfId="1" applyNumberFormat="1" applyFont="1" applyBorder="1" applyAlignment="1">
      <alignment horizontal="center" vertical="center"/>
    </xf>
    <xf numFmtId="49" fontId="8" fillId="0" borderId="42" xfId="1" applyNumberFormat="1" applyFont="1" applyBorder="1"/>
    <xf numFmtId="49" fontId="8" fillId="0" borderId="43" xfId="1" applyNumberFormat="1" applyFont="1" applyBorder="1"/>
    <xf numFmtId="49" fontId="8" fillId="0" borderId="46" xfId="1" applyNumberFormat="1" applyFont="1" applyBorder="1"/>
    <xf numFmtId="0" fontId="8" fillId="0" borderId="0" xfId="1" applyFont="1" applyBorder="1"/>
    <xf numFmtId="49" fontId="15" fillId="0" borderId="43" xfId="1" applyNumberFormat="1" applyFont="1" applyBorder="1"/>
    <xf numFmtId="49" fontId="10" fillId="0" borderId="0" xfId="0" applyNumberFormat="1" applyFont="1"/>
    <xf numFmtId="49" fontId="8" fillId="0" borderId="0" xfId="1" applyNumberFormat="1" applyFont="1" applyBorder="1"/>
    <xf numFmtId="49" fontId="16" fillId="0" borderId="44" xfId="1" applyNumberFormat="1" applyFont="1" applyBorder="1"/>
    <xf numFmtId="49" fontId="16" fillId="0" borderId="51" xfId="1" applyNumberFormat="1" applyFont="1" applyBorder="1"/>
    <xf numFmtId="49" fontId="16" fillId="0" borderId="45" xfId="1" applyNumberFormat="1" applyFont="1" applyBorder="1"/>
    <xf numFmtId="49" fontId="16" fillId="0" borderId="0" xfId="1" applyNumberFormat="1" applyFont="1"/>
    <xf numFmtId="49" fontId="16" fillId="0" borderId="52" xfId="1" applyNumberFormat="1" applyFont="1" applyBorder="1"/>
    <xf numFmtId="49" fontId="16" fillId="0" borderId="46" xfId="1" applyNumberFormat="1" applyFont="1" applyBorder="1"/>
    <xf numFmtId="0" fontId="16" fillId="0" borderId="0" xfId="1" applyFont="1" applyBorder="1"/>
    <xf numFmtId="49" fontId="12" fillId="0" borderId="0" xfId="1" applyNumberFormat="1" applyFont="1" applyAlignment="1">
      <alignment vertical="center"/>
    </xf>
    <xf numFmtId="49" fontId="12" fillId="0" borderId="46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49" fontId="17" fillId="0" borderId="54" xfId="1" applyNumberFormat="1" applyFont="1" applyBorder="1"/>
    <xf numFmtId="49" fontId="17" fillId="0" borderId="0" xfId="1" applyNumberFormat="1" applyFont="1" applyBorder="1"/>
    <xf numFmtId="49" fontId="17" fillId="0" borderId="46" xfId="1" applyNumberFormat="1" applyFont="1" applyBorder="1"/>
    <xf numFmtId="0" fontId="17" fillId="0" borderId="0" xfId="1" applyFont="1" applyBorder="1"/>
    <xf numFmtId="49" fontId="13" fillId="0" borderId="46" xfId="1" applyNumberFormat="1" applyFont="1" applyBorder="1" applyAlignment="1">
      <alignment horizontal="center"/>
    </xf>
    <xf numFmtId="0" fontId="13" fillId="0" borderId="0" xfId="1" applyFont="1" applyBorder="1"/>
    <xf numFmtId="49" fontId="12" fillId="0" borderId="58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vertical="center"/>
    </xf>
    <xf numFmtId="49" fontId="12" fillId="0" borderId="60" xfId="1" applyNumberFormat="1" applyFont="1" applyBorder="1" applyAlignment="1">
      <alignment vertical="center"/>
    </xf>
    <xf numFmtId="0" fontId="12" fillId="0" borderId="60" xfId="1" applyFont="1" applyBorder="1" applyAlignment="1">
      <alignment vertical="center"/>
    </xf>
    <xf numFmtId="0" fontId="3" fillId="0" borderId="54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/>
    </xf>
    <xf numFmtId="49" fontId="8" fillId="0" borderId="0" xfId="1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0" xfId="0" applyFill="1" applyBorder="1"/>
    <xf numFmtId="49" fontId="1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3" fillId="0" borderId="47" xfId="1" applyFont="1" applyBorder="1" applyAlignment="1">
      <alignment horizontal="center"/>
    </xf>
    <xf numFmtId="0" fontId="13" fillId="0" borderId="48" xfId="1" applyFont="1" applyBorder="1" applyAlignment="1">
      <alignment horizontal="center"/>
    </xf>
    <xf numFmtId="49" fontId="14" fillId="0" borderId="34" xfId="1" applyNumberFormat="1" applyFont="1" applyBorder="1" applyAlignment="1">
      <alignment horizontal="center" vertical="center"/>
    </xf>
    <xf numFmtId="49" fontId="12" fillId="0" borderId="53" xfId="1" applyNumberFormat="1" applyFont="1" applyBorder="1" applyAlignment="1">
      <alignment horizontal="center" vertical="center"/>
    </xf>
    <xf numFmtId="49" fontId="12" fillId="0" borderId="55" xfId="1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49" fontId="12" fillId="0" borderId="59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32"/>
  <sheetViews>
    <sheetView tabSelected="1" zoomScaleNormal="100" workbookViewId="0">
      <selection activeCell="AD20" sqref="AD20"/>
    </sheetView>
  </sheetViews>
  <sheetFormatPr defaultRowHeight="15.75" x14ac:dyDescent="0.25"/>
  <cols>
    <col min="1" max="1" width="4.28515625" style="1"/>
    <col min="2" max="2" width="8" style="1"/>
    <col min="3" max="6" width="6.28515625" style="1"/>
    <col min="7" max="14" width="3.140625" style="1"/>
    <col min="15" max="15" width="3.5703125" style="1" bestFit="1" customWidth="1"/>
    <col min="16" max="22" width="3.140625" style="1"/>
    <col min="23" max="23" width="5.42578125" style="1" bestFit="1" customWidth="1"/>
    <col min="24" max="25" width="4.7109375" style="1"/>
    <col min="26" max="26" width="7.28515625" style="1" bestFit="1" customWidth="1"/>
    <col min="27" max="27" width="6.28515625" style="1"/>
    <col min="28" max="1025" width="5.7109375" style="1"/>
  </cols>
  <sheetData>
    <row r="1" spans="1:27" ht="3.75" customHeight="1" x14ac:dyDescent="0.2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2"/>
    </row>
    <row r="2" spans="1:27" ht="27" customHeight="1" thickBot="1" x14ac:dyDescent="0.3">
      <c r="A2" s="3">
        <v>1</v>
      </c>
      <c r="B2" s="128" t="s">
        <v>82</v>
      </c>
      <c r="C2" s="128"/>
      <c r="D2" s="128"/>
      <c r="E2" s="128"/>
      <c r="F2" s="128"/>
      <c r="G2" s="129">
        <v>1</v>
      </c>
      <c r="H2" s="129"/>
      <c r="I2" s="129">
        <v>2</v>
      </c>
      <c r="J2" s="129"/>
      <c r="K2" s="129">
        <v>3</v>
      </c>
      <c r="L2" s="129"/>
      <c r="M2" s="129">
        <v>4</v>
      </c>
      <c r="N2" s="129"/>
      <c r="O2" s="130">
        <v>5</v>
      </c>
      <c r="P2" s="130"/>
      <c r="Q2" s="129">
        <v>6</v>
      </c>
      <c r="R2" s="129"/>
      <c r="S2" s="129">
        <v>7</v>
      </c>
      <c r="T2" s="129"/>
      <c r="U2" s="131">
        <v>8</v>
      </c>
      <c r="V2" s="131"/>
      <c r="W2" s="4" t="s">
        <v>1</v>
      </c>
      <c r="X2" s="123" t="s">
        <v>2</v>
      </c>
      <c r="Y2" s="123"/>
      <c r="Z2" s="5" t="s">
        <v>3</v>
      </c>
      <c r="AA2" s="6" t="s">
        <v>4</v>
      </c>
    </row>
    <row r="3" spans="1:27" ht="30" customHeight="1" x14ac:dyDescent="0.35">
      <c r="A3" s="7">
        <v>1</v>
      </c>
      <c r="B3" s="124" t="s">
        <v>83</v>
      </c>
      <c r="C3" s="124"/>
      <c r="D3" s="124"/>
      <c r="E3" s="125" t="s">
        <v>79</v>
      </c>
      <c r="F3" s="125"/>
      <c r="G3" s="8"/>
      <c r="H3" s="9"/>
      <c r="I3" s="10">
        <v>3</v>
      </c>
      <c r="J3" s="11">
        <v>0</v>
      </c>
      <c r="K3" s="10">
        <v>3</v>
      </c>
      <c r="L3" s="11">
        <v>0</v>
      </c>
      <c r="M3" s="10"/>
      <c r="N3" s="11"/>
      <c r="O3" s="13">
        <v>3</v>
      </c>
      <c r="P3" s="11">
        <v>1</v>
      </c>
      <c r="Q3" s="13">
        <v>0</v>
      </c>
      <c r="R3" s="11">
        <v>3</v>
      </c>
      <c r="S3" s="13">
        <v>3</v>
      </c>
      <c r="T3" s="11">
        <v>1</v>
      </c>
      <c r="U3" s="10">
        <v>3</v>
      </c>
      <c r="V3" s="12">
        <v>2</v>
      </c>
      <c r="W3" s="101">
        <v>11</v>
      </c>
      <c r="X3" s="13">
        <f>SUM(I3,K3,M3,O3,Q3,S3,U3)</f>
        <v>15</v>
      </c>
      <c r="Y3" s="11">
        <f>SUM(J3,L3,N3,P3,R3,T3,V3)</f>
        <v>7</v>
      </c>
      <c r="Z3" s="44"/>
      <c r="AA3" s="14">
        <v>1</v>
      </c>
    </row>
    <row r="4" spans="1:27" ht="30" customHeight="1" x14ac:dyDescent="0.35">
      <c r="A4" s="15">
        <v>2</v>
      </c>
      <c r="B4" s="126" t="s">
        <v>85</v>
      </c>
      <c r="C4" s="126"/>
      <c r="D4" s="126"/>
      <c r="E4" s="127" t="s">
        <v>79</v>
      </c>
      <c r="F4" s="127"/>
      <c r="G4" s="16">
        <f>SUM(J3)</f>
        <v>0</v>
      </c>
      <c r="H4" s="17">
        <f>SUM(I3)</f>
        <v>3</v>
      </c>
      <c r="I4" s="18"/>
      <c r="J4" s="19"/>
      <c r="K4" s="20">
        <v>3</v>
      </c>
      <c r="L4" s="21">
        <v>0</v>
      </c>
      <c r="M4" s="16"/>
      <c r="N4" s="17"/>
      <c r="O4" s="100">
        <v>0</v>
      </c>
      <c r="P4" s="17">
        <v>3</v>
      </c>
      <c r="Q4" s="100">
        <v>0</v>
      </c>
      <c r="R4" s="17">
        <v>3</v>
      </c>
      <c r="S4" s="100">
        <v>0</v>
      </c>
      <c r="T4" s="17">
        <v>3</v>
      </c>
      <c r="U4" s="22">
        <v>0</v>
      </c>
      <c r="V4" s="23">
        <v>3</v>
      </c>
      <c r="W4" s="24">
        <v>7</v>
      </c>
      <c r="X4" s="20">
        <f>SUM(G4,K4,M4,O4,Q4,S4,U4)</f>
        <v>3</v>
      </c>
      <c r="Y4" s="17">
        <f>SUM(H4,L4,N4,P4,R4,T4,V4)</f>
        <v>15</v>
      </c>
      <c r="Z4" s="45"/>
      <c r="AA4" s="25">
        <v>6</v>
      </c>
    </row>
    <row r="5" spans="1:27" ht="30" customHeight="1" x14ac:dyDescent="0.35">
      <c r="A5" s="15">
        <v>3</v>
      </c>
      <c r="B5" s="126" t="s">
        <v>88</v>
      </c>
      <c r="C5" s="126"/>
      <c r="D5" s="126"/>
      <c r="E5" s="127" t="s">
        <v>89</v>
      </c>
      <c r="F5" s="127"/>
      <c r="G5" s="20">
        <f>SUM(L3)</f>
        <v>0</v>
      </c>
      <c r="H5" s="21">
        <f>SUM(K3)</f>
        <v>3</v>
      </c>
      <c r="I5" s="16">
        <f>SUM(L4)</f>
        <v>0</v>
      </c>
      <c r="J5" s="17">
        <f>SUM(K4)</f>
        <v>3</v>
      </c>
      <c r="K5" s="18"/>
      <c r="L5" s="19"/>
      <c r="M5" s="16"/>
      <c r="N5" s="17"/>
      <c r="O5" s="100">
        <v>0</v>
      </c>
      <c r="P5" s="17">
        <v>3</v>
      </c>
      <c r="Q5" s="100">
        <v>0</v>
      </c>
      <c r="R5" s="17">
        <v>3</v>
      </c>
      <c r="S5" s="100">
        <v>0</v>
      </c>
      <c r="T5" s="17">
        <v>3</v>
      </c>
      <c r="U5" s="16">
        <v>0</v>
      </c>
      <c r="V5" s="26">
        <v>3</v>
      </c>
      <c r="W5" s="24">
        <v>6</v>
      </c>
      <c r="X5" s="27">
        <f>SUM(G5,I5,M5,O5,Q5,S5,U5)</f>
        <v>0</v>
      </c>
      <c r="Y5" s="17">
        <f>SUM(H5,J5,N5,P5,R5,T5,V5)</f>
        <v>18</v>
      </c>
      <c r="Z5" s="45"/>
      <c r="AA5" s="25">
        <v>7</v>
      </c>
    </row>
    <row r="6" spans="1:27" ht="30" customHeight="1" x14ac:dyDescent="0.35">
      <c r="A6" s="15">
        <v>4</v>
      </c>
      <c r="B6" s="126"/>
      <c r="C6" s="126"/>
      <c r="D6" s="126"/>
      <c r="E6" s="127"/>
      <c r="F6" s="127"/>
      <c r="G6" s="16"/>
      <c r="H6" s="17"/>
      <c r="I6" s="16"/>
      <c r="J6" s="17"/>
      <c r="K6" s="16"/>
      <c r="L6" s="17"/>
      <c r="M6" s="18"/>
      <c r="N6" s="19"/>
      <c r="O6" s="99"/>
      <c r="P6" s="17"/>
      <c r="Q6" s="100"/>
      <c r="R6" s="17"/>
      <c r="S6" s="100"/>
      <c r="T6" s="17"/>
      <c r="U6" s="16"/>
      <c r="V6" s="26"/>
      <c r="W6" s="24"/>
      <c r="X6" s="20"/>
      <c r="Y6" s="17"/>
      <c r="Z6" s="45"/>
      <c r="AA6" s="25"/>
    </row>
    <row r="7" spans="1:27" ht="30" customHeight="1" x14ac:dyDescent="0.35">
      <c r="A7" s="15">
        <v>5</v>
      </c>
      <c r="B7" s="126" t="s">
        <v>80</v>
      </c>
      <c r="C7" s="126"/>
      <c r="D7" s="126"/>
      <c r="E7" s="127" t="s">
        <v>78</v>
      </c>
      <c r="F7" s="127"/>
      <c r="G7" s="16">
        <f>SUM(P3)</f>
        <v>1</v>
      </c>
      <c r="H7" s="17">
        <f>SUM(O3)</f>
        <v>3</v>
      </c>
      <c r="I7" s="16">
        <f>SUM(P4)</f>
        <v>3</v>
      </c>
      <c r="J7" s="17">
        <f>SUM(O4)</f>
        <v>0</v>
      </c>
      <c r="K7" s="16">
        <f>SUM(P5)</f>
        <v>3</v>
      </c>
      <c r="L7" s="17">
        <f>SUM(O5)</f>
        <v>0</v>
      </c>
      <c r="M7" s="16"/>
      <c r="N7" s="17"/>
      <c r="O7" s="18"/>
      <c r="P7" s="19"/>
      <c r="Q7" s="99">
        <v>3</v>
      </c>
      <c r="R7" s="28">
        <v>1</v>
      </c>
      <c r="S7" s="100">
        <v>2</v>
      </c>
      <c r="T7" s="29">
        <v>3</v>
      </c>
      <c r="U7" s="16">
        <v>3</v>
      </c>
      <c r="V7" s="26">
        <v>0</v>
      </c>
      <c r="W7" s="24">
        <v>10</v>
      </c>
      <c r="X7" s="20">
        <f>SUM(G7,I7,K7,M7,Q7,S7,U7)</f>
        <v>15</v>
      </c>
      <c r="Y7" s="17">
        <f>SUM(H7,J7,L7,N7,R7,T7,V7)</f>
        <v>7</v>
      </c>
      <c r="Z7" s="105" t="s">
        <v>90</v>
      </c>
      <c r="AA7" s="25">
        <v>2</v>
      </c>
    </row>
    <row r="8" spans="1:27" ht="30" customHeight="1" x14ac:dyDescent="0.35">
      <c r="A8" s="30">
        <v>6</v>
      </c>
      <c r="B8" s="126" t="s">
        <v>87</v>
      </c>
      <c r="C8" s="126"/>
      <c r="D8" s="126"/>
      <c r="E8" s="127" t="s">
        <v>81</v>
      </c>
      <c r="F8" s="127"/>
      <c r="G8" s="27">
        <f>R3</f>
        <v>3</v>
      </c>
      <c r="H8" s="17">
        <f>Q3</f>
        <v>0</v>
      </c>
      <c r="I8" s="16">
        <f>R4</f>
        <v>3</v>
      </c>
      <c r="J8" s="17">
        <f>Q4</f>
        <v>0</v>
      </c>
      <c r="K8" s="16">
        <f>R5</f>
        <v>3</v>
      </c>
      <c r="L8" s="17">
        <f>Q5</f>
        <v>0</v>
      </c>
      <c r="M8" s="16"/>
      <c r="N8" s="17"/>
      <c r="O8" s="16">
        <f>R7</f>
        <v>1</v>
      </c>
      <c r="P8" s="17">
        <f>Q7</f>
        <v>3</v>
      </c>
      <c r="Q8" s="31"/>
      <c r="R8" s="32"/>
      <c r="S8" s="99">
        <v>3</v>
      </c>
      <c r="T8" s="29">
        <v>2</v>
      </c>
      <c r="U8" s="16">
        <v>2</v>
      </c>
      <c r="V8" s="33">
        <v>3</v>
      </c>
      <c r="W8" s="24">
        <v>10</v>
      </c>
      <c r="X8" s="16">
        <f>SUM(G8,I8,K8,M8,O8,S8,U8)</f>
        <v>15</v>
      </c>
      <c r="Y8" s="17">
        <f>SUM(H8,J8,L8,N8,P8,T8,V8)</f>
        <v>8</v>
      </c>
      <c r="Z8" s="106" t="s">
        <v>91</v>
      </c>
      <c r="AA8" s="34">
        <v>4</v>
      </c>
    </row>
    <row r="9" spans="1:27" ht="30" customHeight="1" x14ac:dyDescent="0.35">
      <c r="A9" s="30">
        <v>7</v>
      </c>
      <c r="B9" s="126" t="s">
        <v>86</v>
      </c>
      <c r="C9" s="126"/>
      <c r="D9" s="126"/>
      <c r="E9" s="127" t="s">
        <v>77</v>
      </c>
      <c r="F9" s="127"/>
      <c r="G9" s="27">
        <f>T3</f>
        <v>1</v>
      </c>
      <c r="H9" s="17">
        <f>S3</f>
        <v>3</v>
      </c>
      <c r="I9" s="16">
        <f>T4</f>
        <v>3</v>
      </c>
      <c r="J9" s="17">
        <f>S4</f>
        <v>0</v>
      </c>
      <c r="K9" s="16">
        <f>T5</f>
        <v>3</v>
      </c>
      <c r="L9" s="17">
        <f>S5</f>
        <v>0</v>
      </c>
      <c r="M9" s="16"/>
      <c r="N9" s="17"/>
      <c r="O9" s="16">
        <f>T7</f>
        <v>3</v>
      </c>
      <c r="P9" s="17">
        <f>S7</f>
        <v>2</v>
      </c>
      <c r="Q9" s="16">
        <f>T8</f>
        <v>2</v>
      </c>
      <c r="R9" s="17">
        <f>S8</f>
        <v>3</v>
      </c>
      <c r="S9" s="31"/>
      <c r="T9" s="32"/>
      <c r="U9" s="16">
        <v>3</v>
      </c>
      <c r="V9" s="33">
        <v>1</v>
      </c>
      <c r="W9" s="24">
        <v>10</v>
      </c>
      <c r="X9" s="16">
        <f>SUM(G9,I9,K9,M9,O9,Q9,U9)</f>
        <v>15</v>
      </c>
      <c r="Y9" s="17">
        <f>SUM(H9,J9,L9,N9,P9,R9,V9)</f>
        <v>9</v>
      </c>
      <c r="Z9" s="106" t="s">
        <v>92</v>
      </c>
      <c r="AA9" s="34">
        <v>3</v>
      </c>
    </row>
    <row r="10" spans="1:27" ht="30" customHeight="1" thickBot="1" x14ac:dyDescent="0.4">
      <c r="A10" s="35">
        <v>8</v>
      </c>
      <c r="B10" s="132" t="s">
        <v>84</v>
      </c>
      <c r="C10" s="132"/>
      <c r="D10" s="132"/>
      <c r="E10" s="133" t="s">
        <v>79</v>
      </c>
      <c r="F10" s="133"/>
      <c r="G10" s="36">
        <f>V3</f>
        <v>2</v>
      </c>
      <c r="H10" s="37">
        <f>U3</f>
        <v>3</v>
      </c>
      <c r="I10" s="36">
        <f>V4</f>
        <v>3</v>
      </c>
      <c r="J10" s="37">
        <f>U4</f>
        <v>0</v>
      </c>
      <c r="K10" s="36">
        <f>V5</f>
        <v>3</v>
      </c>
      <c r="L10" s="37">
        <f>U5</f>
        <v>0</v>
      </c>
      <c r="M10" s="36"/>
      <c r="N10" s="37"/>
      <c r="O10" s="36">
        <f>V7</f>
        <v>0</v>
      </c>
      <c r="P10" s="37">
        <f>U7</f>
        <v>3</v>
      </c>
      <c r="Q10" s="36">
        <f>V8</f>
        <v>3</v>
      </c>
      <c r="R10" s="38">
        <f>U8</f>
        <v>2</v>
      </c>
      <c r="S10" s="103">
        <f>V9</f>
        <v>1</v>
      </c>
      <c r="T10" s="39">
        <f>U9</f>
        <v>3</v>
      </c>
      <c r="U10" s="40"/>
      <c r="V10" s="40"/>
      <c r="W10" s="102">
        <v>9</v>
      </c>
      <c r="X10" s="36">
        <f>SUM(G10,I10,K10,M10,O10,Q10,S10)</f>
        <v>12</v>
      </c>
      <c r="Y10" s="37">
        <f>SUM(H10,J10,L10,N10,P10,R10,T10)</f>
        <v>11</v>
      </c>
      <c r="Z10" s="46"/>
      <c r="AA10" s="41">
        <v>5</v>
      </c>
    </row>
    <row r="11" spans="1:27" ht="3.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2" customHeight="1" x14ac:dyDescent="0.25">
      <c r="A12"/>
      <c r="B12" s="42"/>
      <c r="C12" s="104" t="s">
        <v>5</v>
      </c>
      <c r="D12" s="104"/>
      <c r="E12" s="104" t="s">
        <v>6</v>
      </c>
      <c r="F12" s="104"/>
      <c r="G12" s="134" t="s">
        <v>7</v>
      </c>
      <c r="H12" s="134"/>
      <c r="I12"/>
      <c r="J12"/>
      <c r="K12" s="134" t="s">
        <v>8</v>
      </c>
      <c r="L12" s="134"/>
      <c r="M12"/>
      <c r="N12"/>
      <c r="O12" s="134" t="s">
        <v>9</v>
      </c>
      <c r="P12" s="134"/>
      <c r="Q12" s="104"/>
      <c r="R12" s="104"/>
      <c r="S12" s="134" t="s">
        <v>10</v>
      </c>
      <c r="T12" s="134"/>
      <c r="U12"/>
      <c r="V12"/>
      <c r="W12" s="43" t="s">
        <v>11</v>
      </c>
      <c r="X12"/>
      <c r="Y12"/>
      <c r="Z12"/>
      <c r="AA12"/>
    </row>
    <row r="13" spans="1:27" ht="12" customHeight="1" x14ac:dyDescent="0.25">
      <c r="A13"/>
      <c r="B13" s="42"/>
      <c r="C13" s="104" t="s">
        <v>12</v>
      </c>
      <c r="D13" s="104"/>
      <c r="E13" s="104" t="s">
        <v>13</v>
      </c>
      <c r="F13" s="104"/>
      <c r="G13" s="134" t="s">
        <v>14</v>
      </c>
      <c r="H13" s="134"/>
      <c r="I13"/>
      <c r="J13"/>
      <c r="K13" s="134" t="s">
        <v>15</v>
      </c>
      <c r="L13" s="134"/>
      <c r="M13"/>
      <c r="N13"/>
      <c r="O13" s="134" t="s">
        <v>16</v>
      </c>
      <c r="P13" s="134"/>
      <c r="Q13" s="104"/>
      <c r="R13" s="104"/>
      <c r="S13" s="134" t="s">
        <v>17</v>
      </c>
      <c r="T13" s="134"/>
      <c r="U13"/>
      <c r="V13"/>
      <c r="W13" s="43" t="s">
        <v>18</v>
      </c>
      <c r="X13"/>
      <c r="Y13"/>
      <c r="Z13"/>
      <c r="AA13"/>
    </row>
    <row r="14" spans="1:27" ht="12" customHeight="1" x14ac:dyDescent="0.25">
      <c r="A14"/>
      <c r="B14" s="42"/>
      <c r="C14" s="104" t="s">
        <v>19</v>
      </c>
      <c r="D14" s="104"/>
      <c r="E14" s="104" t="s">
        <v>20</v>
      </c>
      <c r="F14" s="104"/>
      <c r="G14" s="134" t="s">
        <v>21</v>
      </c>
      <c r="H14" s="134"/>
      <c r="I14"/>
      <c r="J14"/>
      <c r="K14" s="134" t="s">
        <v>22</v>
      </c>
      <c r="L14" s="134"/>
      <c r="M14"/>
      <c r="N14"/>
      <c r="O14" s="134" t="s">
        <v>23</v>
      </c>
      <c r="P14" s="134"/>
      <c r="Q14" s="104"/>
      <c r="R14" s="104"/>
      <c r="S14" s="134" t="s">
        <v>24</v>
      </c>
      <c r="T14" s="134"/>
      <c r="U14"/>
      <c r="V14"/>
      <c r="W14" s="43" t="s">
        <v>25</v>
      </c>
      <c r="X14"/>
      <c r="Y14"/>
      <c r="Z14"/>
      <c r="AA14"/>
    </row>
    <row r="15" spans="1:27" ht="12" customHeight="1" x14ac:dyDescent="0.25">
      <c r="A15"/>
      <c r="B15" s="42"/>
      <c r="C15" s="104" t="s">
        <v>26</v>
      </c>
      <c r="D15" s="104"/>
      <c r="E15" s="104" t="s">
        <v>27</v>
      </c>
      <c r="F15" s="104"/>
      <c r="G15" s="134" t="s">
        <v>28</v>
      </c>
      <c r="H15" s="134"/>
      <c r="I15"/>
      <c r="J15"/>
      <c r="K15" s="134" t="s">
        <v>29</v>
      </c>
      <c r="L15" s="134"/>
      <c r="M15"/>
      <c r="N15"/>
      <c r="O15" s="134" t="s">
        <v>30</v>
      </c>
      <c r="P15" s="134"/>
      <c r="Q15" s="104"/>
      <c r="R15" s="104"/>
      <c r="S15" s="134" t="s">
        <v>31</v>
      </c>
      <c r="T15" s="134"/>
      <c r="U15"/>
      <c r="V15"/>
      <c r="W15" s="43" t="s">
        <v>32</v>
      </c>
      <c r="X15"/>
      <c r="Y15"/>
      <c r="Z15"/>
      <c r="AA15"/>
    </row>
    <row r="16" spans="1:27" ht="12" customHeight="1" x14ac:dyDescent="0.25">
      <c r="A16" s="107"/>
      <c r="B16" s="108"/>
      <c r="C16" s="109"/>
      <c r="D16" s="109"/>
      <c r="E16" s="109"/>
      <c r="F16" s="109"/>
      <c r="G16" s="118"/>
      <c r="H16" s="118"/>
      <c r="I16" s="107"/>
      <c r="J16" s="107"/>
      <c r="K16" s="118"/>
      <c r="L16" s="118"/>
      <c r="M16" s="107"/>
      <c r="N16" s="107"/>
      <c r="O16" s="118"/>
      <c r="P16" s="118"/>
      <c r="Q16" s="109"/>
      <c r="R16" s="109"/>
      <c r="S16" s="118"/>
      <c r="T16" s="118"/>
      <c r="U16" s="107"/>
      <c r="V16" s="107"/>
      <c r="W16" s="107"/>
      <c r="X16" s="107"/>
      <c r="Y16" s="107"/>
      <c r="Z16" s="107"/>
      <c r="AA16" s="107"/>
    </row>
    <row r="17" spans="1:27" ht="27" customHeight="1" x14ac:dyDescent="0.25">
      <c r="A17" s="110"/>
      <c r="B17" s="120"/>
      <c r="C17" s="120"/>
      <c r="D17" s="120"/>
      <c r="E17" s="120"/>
      <c r="F17" s="120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11"/>
      <c r="X17" s="120"/>
      <c r="Y17" s="120"/>
      <c r="Z17" s="112"/>
      <c r="AA17" s="111"/>
    </row>
    <row r="18" spans="1:27" ht="30" customHeight="1" x14ac:dyDescent="0.35">
      <c r="A18" s="113"/>
      <c r="B18" s="119"/>
      <c r="C18" s="119"/>
      <c r="D18" s="119"/>
      <c r="E18" s="120"/>
      <c r="F18" s="120"/>
      <c r="G18" s="110"/>
      <c r="H18" s="110"/>
      <c r="I18" s="114"/>
      <c r="J18" s="115"/>
      <c r="K18" s="114"/>
      <c r="L18" s="115"/>
      <c r="M18" s="114"/>
      <c r="N18" s="115"/>
      <c r="O18" s="114"/>
      <c r="P18" s="115"/>
      <c r="Q18" s="114"/>
      <c r="R18" s="115"/>
      <c r="S18" s="114"/>
      <c r="T18" s="115"/>
      <c r="U18" s="114"/>
      <c r="V18" s="115"/>
      <c r="W18" s="110"/>
      <c r="X18" s="114"/>
      <c r="Y18" s="115"/>
      <c r="Z18" s="110"/>
      <c r="AA18" s="113"/>
    </row>
    <row r="19" spans="1:27" ht="30" customHeight="1" x14ac:dyDescent="0.35">
      <c r="A19" s="113"/>
      <c r="B19" s="119"/>
      <c r="C19" s="119"/>
      <c r="D19" s="119"/>
      <c r="E19" s="120"/>
      <c r="F19" s="120"/>
      <c r="G19" s="114"/>
      <c r="H19" s="115"/>
      <c r="I19" s="110"/>
      <c r="J19" s="110"/>
      <c r="K19" s="114"/>
      <c r="L19" s="115"/>
      <c r="M19" s="114"/>
      <c r="N19" s="115"/>
      <c r="O19" s="114"/>
      <c r="P19" s="115"/>
      <c r="Q19" s="114"/>
      <c r="R19" s="115"/>
      <c r="S19" s="114"/>
      <c r="T19" s="115"/>
      <c r="U19" s="114"/>
      <c r="V19" s="115"/>
      <c r="W19" s="110"/>
      <c r="X19" s="114"/>
      <c r="Y19" s="115"/>
      <c r="Z19" s="110"/>
      <c r="AA19" s="113"/>
    </row>
    <row r="20" spans="1:27" ht="30" customHeight="1" x14ac:dyDescent="0.35">
      <c r="A20" s="113"/>
      <c r="B20" s="119"/>
      <c r="C20" s="119"/>
      <c r="D20" s="119"/>
      <c r="E20" s="120"/>
      <c r="F20" s="120"/>
      <c r="G20" s="114"/>
      <c r="H20" s="115"/>
      <c r="I20" s="114"/>
      <c r="J20" s="115"/>
      <c r="K20" s="110"/>
      <c r="L20" s="110"/>
      <c r="M20" s="114"/>
      <c r="N20" s="115"/>
      <c r="O20" s="114"/>
      <c r="P20" s="115"/>
      <c r="Q20" s="114"/>
      <c r="R20" s="115"/>
      <c r="S20" s="114"/>
      <c r="T20" s="115"/>
      <c r="U20" s="114"/>
      <c r="V20" s="115"/>
      <c r="W20" s="110"/>
      <c r="X20" s="114"/>
      <c r="Y20" s="115"/>
      <c r="Z20" s="110"/>
      <c r="AA20" s="113"/>
    </row>
    <row r="21" spans="1:27" ht="30" customHeight="1" x14ac:dyDescent="0.35">
      <c r="A21" s="113"/>
      <c r="B21" s="119"/>
      <c r="C21" s="119"/>
      <c r="D21" s="119"/>
      <c r="E21" s="120"/>
      <c r="F21" s="120"/>
      <c r="G21" s="114"/>
      <c r="H21" s="115"/>
      <c r="I21" s="114"/>
      <c r="J21" s="115"/>
      <c r="K21" s="114"/>
      <c r="L21" s="115"/>
      <c r="M21" s="110"/>
      <c r="N21" s="110"/>
      <c r="O21" s="114"/>
      <c r="P21" s="115"/>
      <c r="Q21" s="114"/>
      <c r="R21" s="115"/>
      <c r="S21" s="114"/>
      <c r="T21" s="115"/>
      <c r="U21" s="114"/>
      <c r="V21" s="115"/>
      <c r="W21" s="110"/>
      <c r="X21" s="114"/>
      <c r="Y21" s="115"/>
      <c r="Z21" s="110"/>
      <c r="AA21" s="113"/>
    </row>
    <row r="22" spans="1:27" ht="30" customHeight="1" x14ac:dyDescent="0.35">
      <c r="A22" s="113"/>
      <c r="B22" s="119"/>
      <c r="C22" s="119"/>
      <c r="D22" s="119"/>
      <c r="E22" s="120"/>
      <c r="F22" s="120"/>
      <c r="G22" s="114"/>
      <c r="H22" s="115"/>
      <c r="I22" s="114"/>
      <c r="J22" s="115"/>
      <c r="K22" s="114"/>
      <c r="L22" s="115"/>
      <c r="M22" s="114"/>
      <c r="N22" s="115"/>
      <c r="O22" s="110"/>
      <c r="P22" s="110"/>
      <c r="Q22" s="114"/>
      <c r="R22" s="110"/>
      <c r="S22" s="114"/>
      <c r="T22" s="110"/>
      <c r="U22" s="114"/>
      <c r="V22" s="115"/>
      <c r="W22" s="110"/>
      <c r="X22" s="114"/>
      <c r="Y22" s="115"/>
      <c r="Z22" s="110"/>
      <c r="AA22" s="113"/>
    </row>
    <row r="23" spans="1:27" ht="30" customHeight="1" x14ac:dyDescent="0.35">
      <c r="A23" s="113"/>
      <c r="B23" s="119"/>
      <c r="C23" s="119"/>
      <c r="D23" s="119"/>
      <c r="E23" s="120"/>
      <c r="F23" s="120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0"/>
      <c r="R23" s="110"/>
      <c r="S23" s="114"/>
      <c r="T23" s="110"/>
      <c r="U23" s="114"/>
      <c r="V23" s="115"/>
      <c r="W23" s="110"/>
      <c r="X23" s="114"/>
      <c r="Y23" s="115"/>
      <c r="Z23" s="110"/>
      <c r="AA23" s="113"/>
    </row>
    <row r="24" spans="1:27" ht="30" customHeight="1" x14ac:dyDescent="0.35">
      <c r="A24" s="113"/>
      <c r="B24" s="119"/>
      <c r="C24" s="119"/>
      <c r="D24" s="119"/>
      <c r="E24" s="120"/>
      <c r="F24" s="120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5"/>
      <c r="S24" s="110"/>
      <c r="T24" s="110"/>
      <c r="U24" s="114"/>
      <c r="V24" s="115"/>
      <c r="W24" s="110"/>
      <c r="X24" s="114"/>
      <c r="Y24" s="115"/>
      <c r="Z24" s="110"/>
      <c r="AA24" s="113"/>
    </row>
    <row r="25" spans="1:27" ht="30" customHeight="1" x14ac:dyDescent="0.35">
      <c r="A25" s="113"/>
      <c r="B25" s="119"/>
      <c r="C25" s="119"/>
      <c r="D25" s="119"/>
      <c r="E25" s="120"/>
      <c r="F25" s="120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4"/>
      <c r="T25" s="115"/>
      <c r="U25" s="110"/>
      <c r="V25" s="110"/>
      <c r="W25" s="110"/>
      <c r="X25" s="114"/>
      <c r="Y25" s="115"/>
      <c r="Z25" s="110"/>
      <c r="AA25" s="113"/>
    </row>
    <row r="26" spans="1:27" ht="3.75" customHeight="1" x14ac:dyDescent="0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1:27" ht="12" customHeight="1" x14ac:dyDescent="0.25">
      <c r="A27" s="107"/>
      <c r="B27" s="108"/>
      <c r="C27" s="109"/>
      <c r="D27" s="109"/>
      <c r="E27" s="109"/>
      <c r="F27" s="109"/>
      <c r="G27" s="118"/>
      <c r="H27" s="118"/>
      <c r="I27" s="107"/>
      <c r="J27" s="107"/>
      <c r="K27" s="118"/>
      <c r="L27" s="118"/>
      <c r="M27" s="107"/>
      <c r="N27" s="107"/>
      <c r="O27" s="118"/>
      <c r="P27" s="118"/>
      <c r="Q27" s="109"/>
      <c r="R27" s="109"/>
      <c r="S27" s="118"/>
      <c r="T27" s="118"/>
      <c r="U27" s="107"/>
      <c r="V27" s="107"/>
      <c r="W27" s="116"/>
      <c r="X27" s="107"/>
      <c r="Y27" s="107"/>
      <c r="Z27" s="107"/>
      <c r="AA27" s="107"/>
    </row>
    <row r="28" spans="1:27" ht="12" customHeight="1" x14ac:dyDescent="0.25">
      <c r="A28" s="107"/>
      <c r="B28" s="108"/>
      <c r="C28" s="109"/>
      <c r="D28" s="109"/>
      <c r="E28" s="109"/>
      <c r="F28" s="109"/>
      <c r="G28" s="118"/>
      <c r="H28" s="118"/>
      <c r="I28" s="107"/>
      <c r="J28" s="107"/>
      <c r="K28" s="118"/>
      <c r="L28" s="118"/>
      <c r="M28" s="107"/>
      <c r="N28" s="107"/>
      <c r="O28" s="118"/>
      <c r="P28" s="118"/>
      <c r="Q28" s="109"/>
      <c r="R28" s="109"/>
      <c r="S28" s="118"/>
      <c r="T28" s="118"/>
      <c r="U28" s="107"/>
      <c r="V28" s="107"/>
      <c r="W28" s="116"/>
      <c r="X28" s="107"/>
      <c r="Y28" s="107"/>
      <c r="Z28" s="107"/>
      <c r="AA28" s="107"/>
    </row>
    <row r="29" spans="1:27" ht="12" customHeight="1" x14ac:dyDescent="0.25">
      <c r="A29" s="107"/>
      <c r="B29" s="108"/>
      <c r="C29" s="109"/>
      <c r="D29" s="109"/>
      <c r="E29" s="109"/>
      <c r="F29" s="109"/>
      <c r="G29" s="118"/>
      <c r="H29" s="118"/>
      <c r="I29" s="107"/>
      <c r="J29" s="107"/>
      <c r="K29" s="118"/>
      <c r="L29" s="118"/>
      <c r="M29" s="107"/>
      <c r="N29" s="107"/>
      <c r="O29" s="118"/>
      <c r="P29" s="118"/>
      <c r="Q29" s="109"/>
      <c r="R29" s="109"/>
      <c r="S29" s="118"/>
      <c r="T29" s="118"/>
      <c r="U29" s="107"/>
      <c r="V29" s="107"/>
      <c r="W29" s="116"/>
      <c r="X29" s="107"/>
      <c r="Y29" s="107"/>
      <c r="Z29" s="107"/>
      <c r="AA29" s="107"/>
    </row>
    <row r="30" spans="1:27" ht="12" customHeight="1" x14ac:dyDescent="0.25">
      <c r="A30" s="107"/>
      <c r="B30" s="108"/>
      <c r="C30" s="109"/>
      <c r="D30" s="109"/>
      <c r="E30" s="109"/>
      <c r="F30" s="109"/>
      <c r="G30" s="118"/>
      <c r="H30" s="118"/>
      <c r="I30" s="107"/>
      <c r="J30" s="107"/>
      <c r="K30" s="118"/>
      <c r="L30" s="118"/>
      <c r="M30" s="107"/>
      <c r="N30" s="107"/>
      <c r="O30" s="118"/>
      <c r="P30" s="118"/>
      <c r="Q30" s="109"/>
      <c r="R30" s="109"/>
      <c r="S30" s="118"/>
      <c r="T30" s="118"/>
      <c r="U30" s="107"/>
      <c r="V30" s="107"/>
      <c r="W30" s="116"/>
      <c r="X30" s="107"/>
      <c r="Y30" s="107"/>
      <c r="Z30" s="107"/>
      <c r="AA30" s="107"/>
    </row>
    <row r="31" spans="1:27" ht="12" customHeight="1" x14ac:dyDescent="0.25">
      <c r="A31" s="107"/>
      <c r="B31" s="108"/>
      <c r="C31" s="109"/>
      <c r="D31" s="109"/>
      <c r="E31" s="109"/>
      <c r="F31" s="109"/>
      <c r="G31" s="118"/>
      <c r="H31" s="118"/>
      <c r="I31" s="107"/>
      <c r="J31" s="107"/>
      <c r="K31" s="118"/>
      <c r="L31" s="118"/>
      <c r="M31" s="107"/>
      <c r="N31" s="107"/>
      <c r="O31" s="118"/>
      <c r="P31" s="118"/>
      <c r="Q31" s="109"/>
      <c r="R31" s="109"/>
      <c r="S31" s="118"/>
      <c r="T31" s="118"/>
      <c r="U31" s="107"/>
      <c r="V31" s="107"/>
      <c r="W31" s="107"/>
      <c r="X31" s="107"/>
      <c r="Y31" s="107"/>
      <c r="Z31" s="107"/>
      <c r="AA31" s="107"/>
    </row>
    <row r="32" spans="1:27" ht="30" customHeight="1" x14ac:dyDescent="0.25">
      <c r="A32" s="110"/>
      <c r="B32" s="121"/>
      <c r="C32" s="121"/>
      <c r="D32" s="121"/>
      <c r="E32" s="121"/>
      <c r="F32" s="121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11"/>
      <c r="X32" s="120"/>
      <c r="Y32" s="120"/>
      <c r="Z32" s="112"/>
      <c r="AA32" s="111"/>
    </row>
    <row r="33" spans="1:27" ht="30" customHeight="1" x14ac:dyDescent="0.35">
      <c r="A33" s="113"/>
      <c r="B33" s="119"/>
      <c r="C33" s="119"/>
      <c r="D33" s="119"/>
      <c r="E33" s="120"/>
      <c r="F33" s="120"/>
      <c r="G33" s="110"/>
      <c r="H33" s="110"/>
      <c r="I33" s="114"/>
      <c r="J33" s="115"/>
      <c r="K33" s="114"/>
      <c r="L33" s="115"/>
      <c r="M33" s="114"/>
      <c r="N33" s="115"/>
      <c r="O33" s="114"/>
      <c r="P33" s="115"/>
      <c r="Q33" s="114"/>
      <c r="R33" s="115"/>
      <c r="S33" s="114"/>
      <c r="T33" s="115"/>
      <c r="U33" s="114"/>
      <c r="V33" s="115"/>
      <c r="W33" s="110"/>
      <c r="X33" s="114"/>
      <c r="Y33" s="115"/>
      <c r="Z33" s="110"/>
      <c r="AA33" s="113"/>
    </row>
    <row r="34" spans="1:27" ht="30" customHeight="1" x14ac:dyDescent="0.35">
      <c r="A34" s="113"/>
      <c r="B34" s="119"/>
      <c r="C34" s="119"/>
      <c r="D34" s="119"/>
      <c r="E34" s="120"/>
      <c r="F34" s="120"/>
      <c r="G34" s="114"/>
      <c r="H34" s="115"/>
      <c r="I34" s="110"/>
      <c r="J34" s="110"/>
      <c r="K34" s="114"/>
      <c r="L34" s="115"/>
      <c r="M34" s="114"/>
      <c r="N34" s="115"/>
      <c r="O34" s="114"/>
      <c r="P34" s="115"/>
      <c r="Q34" s="114"/>
      <c r="R34" s="115"/>
      <c r="S34" s="114"/>
      <c r="T34" s="115"/>
      <c r="U34" s="114"/>
      <c r="V34" s="115"/>
      <c r="W34" s="110"/>
      <c r="X34" s="114"/>
      <c r="Y34" s="115"/>
      <c r="Z34" s="110"/>
      <c r="AA34" s="113"/>
    </row>
    <row r="35" spans="1:27" ht="30" customHeight="1" x14ac:dyDescent="0.35">
      <c r="A35" s="113"/>
      <c r="B35" s="119"/>
      <c r="C35" s="119"/>
      <c r="D35" s="119"/>
      <c r="E35" s="120"/>
      <c r="F35" s="120"/>
      <c r="G35" s="114"/>
      <c r="H35" s="115"/>
      <c r="I35" s="114"/>
      <c r="J35" s="115"/>
      <c r="K35" s="110"/>
      <c r="L35" s="110"/>
      <c r="M35" s="114"/>
      <c r="N35" s="115"/>
      <c r="O35" s="114"/>
      <c r="P35" s="115"/>
      <c r="Q35" s="114"/>
      <c r="R35" s="115"/>
      <c r="S35" s="114"/>
      <c r="T35" s="115"/>
      <c r="U35" s="114"/>
      <c r="V35" s="115"/>
      <c r="W35" s="110"/>
      <c r="X35" s="114"/>
      <c r="Y35" s="115"/>
      <c r="Z35" s="110"/>
      <c r="AA35" s="113"/>
    </row>
    <row r="36" spans="1:27" ht="30" customHeight="1" x14ac:dyDescent="0.35">
      <c r="A36" s="113"/>
      <c r="B36" s="119"/>
      <c r="C36" s="119"/>
      <c r="D36" s="119"/>
      <c r="E36" s="120"/>
      <c r="F36" s="120"/>
      <c r="G36" s="114"/>
      <c r="H36" s="115"/>
      <c r="I36" s="114"/>
      <c r="J36" s="115"/>
      <c r="K36" s="114"/>
      <c r="L36" s="115"/>
      <c r="M36" s="110"/>
      <c r="N36" s="110"/>
      <c r="O36" s="114"/>
      <c r="P36" s="115"/>
      <c r="Q36" s="114"/>
      <c r="R36" s="115"/>
      <c r="S36" s="114"/>
      <c r="T36" s="115"/>
      <c r="U36" s="114"/>
      <c r="V36" s="115"/>
      <c r="W36" s="110"/>
      <c r="X36" s="114"/>
      <c r="Y36" s="115"/>
      <c r="Z36" s="110"/>
      <c r="AA36" s="113"/>
    </row>
    <row r="37" spans="1:27" ht="30" customHeight="1" x14ac:dyDescent="0.35">
      <c r="A37" s="113"/>
      <c r="B37" s="119"/>
      <c r="C37" s="119"/>
      <c r="D37" s="119"/>
      <c r="E37" s="120"/>
      <c r="F37" s="120"/>
      <c r="G37" s="114"/>
      <c r="H37" s="115"/>
      <c r="I37" s="114"/>
      <c r="J37" s="115"/>
      <c r="K37" s="114"/>
      <c r="L37" s="115"/>
      <c r="M37" s="114"/>
      <c r="N37" s="115"/>
      <c r="O37" s="110"/>
      <c r="P37" s="110"/>
      <c r="Q37" s="114"/>
      <c r="R37" s="110"/>
      <c r="S37" s="114"/>
      <c r="T37" s="110"/>
      <c r="U37" s="114"/>
      <c r="V37" s="115"/>
      <c r="W37" s="110"/>
      <c r="X37" s="114"/>
      <c r="Y37" s="115"/>
      <c r="Z37" s="110"/>
      <c r="AA37" s="113"/>
    </row>
    <row r="38" spans="1:27" ht="30" customHeight="1" x14ac:dyDescent="0.35">
      <c r="A38" s="113"/>
      <c r="B38" s="119"/>
      <c r="C38" s="119"/>
      <c r="D38" s="119"/>
      <c r="E38" s="120"/>
      <c r="F38" s="120"/>
      <c r="G38" s="114"/>
      <c r="H38" s="115"/>
      <c r="I38" s="114"/>
      <c r="J38" s="115"/>
      <c r="K38" s="114"/>
      <c r="L38" s="115"/>
      <c r="M38" s="114"/>
      <c r="N38" s="115"/>
      <c r="O38" s="114"/>
      <c r="P38" s="115"/>
      <c r="Q38" s="110"/>
      <c r="R38" s="110"/>
      <c r="S38" s="114"/>
      <c r="T38" s="110"/>
      <c r="U38" s="114"/>
      <c r="V38" s="115"/>
      <c r="W38" s="110"/>
      <c r="X38" s="114"/>
      <c r="Y38" s="115"/>
      <c r="Z38" s="110"/>
      <c r="AA38" s="113"/>
    </row>
    <row r="39" spans="1:27" ht="30" customHeight="1" x14ac:dyDescent="0.35">
      <c r="A39" s="113"/>
      <c r="B39" s="119"/>
      <c r="C39" s="119"/>
      <c r="D39" s="119"/>
      <c r="E39" s="120"/>
      <c r="F39" s="120"/>
      <c r="G39" s="114"/>
      <c r="H39" s="115"/>
      <c r="I39" s="114"/>
      <c r="J39" s="115"/>
      <c r="K39" s="114"/>
      <c r="L39" s="115"/>
      <c r="M39" s="114"/>
      <c r="N39" s="115"/>
      <c r="O39" s="114"/>
      <c r="P39" s="115"/>
      <c r="Q39" s="114"/>
      <c r="R39" s="115"/>
      <c r="S39" s="110"/>
      <c r="T39" s="110"/>
      <c r="U39" s="114"/>
      <c r="V39" s="115"/>
      <c r="W39" s="110"/>
      <c r="X39" s="114"/>
      <c r="Y39" s="115"/>
      <c r="Z39" s="110"/>
      <c r="AA39" s="113"/>
    </row>
    <row r="40" spans="1:27" ht="30" customHeight="1" x14ac:dyDescent="0.35">
      <c r="A40" s="113"/>
      <c r="B40" s="119"/>
      <c r="C40" s="119"/>
      <c r="D40" s="119"/>
      <c r="E40" s="120"/>
      <c r="F40" s="120"/>
      <c r="G40" s="114"/>
      <c r="H40" s="115"/>
      <c r="I40" s="114"/>
      <c r="J40" s="115"/>
      <c r="K40" s="114"/>
      <c r="L40" s="115"/>
      <c r="M40" s="114"/>
      <c r="N40" s="115"/>
      <c r="O40" s="114"/>
      <c r="P40" s="115"/>
      <c r="Q40" s="114"/>
      <c r="R40" s="115"/>
      <c r="S40" s="114"/>
      <c r="T40" s="115"/>
      <c r="U40" s="110"/>
      <c r="V40" s="110"/>
      <c r="W40" s="110"/>
      <c r="X40" s="114"/>
      <c r="Y40" s="115"/>
      <c r="Z40" s="110"/>
      <c r="AA40" s="113"/>
    </row>
    <row r="41" spans="1:27" ht="3.75" customHeight="1" x14ac:dyDescent="0.2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ht="12" customHeight="1" x14ac:dyDescent="0.25">
      <c r="A42" s="107"/>
      <c r="B42" s="108"/>
      <c r="C42" s="109"/>
      <c r="D42" s="109"/>
      <c r="E42" s="109"/>
      <c r="F42" s="109"/>
      <c r="G42" s="118"/>
      <c r="H42" s="118"/>
      <c r="I42" s="107"/>
      <c r="J42" s="107"/>
      <c r="K42" s="118"/>
      <c r="L42" s="118"/>
      <c r="M42" s="107"/>
      <c r="N42" s="107"/>
      <c r="O42" s="118"/>
      <c r="P42" s="118"/>
      <c r="Q42" s="109"/>
      <c r="R42" s="109"/>
      <c r="S42" s="118"/>
      <c r="T42" s="118"/>
      <c r="U42" s="107"/>
      <c r="V42" s="107"/>
      <c r="W42" s="116"/>
      <c r="X42" s="107"/>
      <c r="Y42" s="107"/>
      <c r="Z42" s="107"/>
      <c r="AA42" s="107"/>
    </row>
    <row r="43" spans="1:27" ht="12" customHeight="1" x14ac:dyDescent="0.25">
      <c r="A43" s="107"/>
      <c r="B43" s="108"/>
      <c r="C43" s="109"/>
      <c r="D43" s="109"/>
      <c r="E43" s="109"/>
      <c r="F43" s="109"/>
      <c r="G43" s="118"/>
      <c r="H43" s="118"/>
      <c r="I43" s="107"/>
      <c r="J43" s="107"/>
      <c r="K43" s="118"/>
      <c r="L43" s="118"/>
      <c r="M43" s="107"/>
      <c r="N43" s="107"/>
      <c r="O43" s="118"/>
      <c r="P43" s="118"/>
      <c r="Q43" s="109"/>
      <c r="R43" s="109"/>
      <c r="S43" s="118"/>
      <c r="T43" s="118"/>
      <c r="U43" s="107"/>
      <c r="V43" s="107"/>
      <c r="W43" s="116"/>
      <c r="X43" s="107"/>
      <c r="Y43" s="107"/>
      <c r="Z43" s="107"/>
      <c r="AA43" s="107"/>
    </row>
    <row r="44" spans="1:27" ht="12" customHeight="1" x14ac:dyDescent="0.25">
      <c r="A44" s="107"/>
      <c r="B44" s="108"/>
      <c r="C44" s="109"/>
      <c r="D44" s="109"/>
      <c r="E44" s="109"/>
      <c r="F44" s="109"/>
      <c r="G44" s="118"/>
      <c r="H44" s="118"/>
      <c r="I44" s="107"/>
      <c r="J44" s="107"/>
      <c r="K44" s="118"/>
      <c r="L44" s="118"/>
      <c r="M44" s="107"/>
      <c r="N44" s="107"/>
      <c r="O44" s="118"/>
      <c r="P44" s="118"/>
      <c r="Q44" s="109"/>
      <c r="R44" s="109"/>
      <c r="S44" s="118"/>
      <c r="T44" s="118"/>
      <c r="U44" s="107"/>
      <c r="V44" s="107"/>
      <c r="W44" s="116"/>
      <c r="X44" s="107"/>
      <c r="Y44" s="107"/>
      <c r="Z44" s="107"/>
      <c r="AA44" s="107"/>
    </row>
    <row r="45" spans="1:27" ht="12" customHeight="1" x14ac:dyDescent="0.25">
      <c r="A45" s="107"/>
      <c r="B45" s="108"/>
      <c r="C45" s="109"/>
      <c r="D45" s="109"/>
      <c r="E45" s="109"/>
      <c r="F45" s="109"/>
      <c r="G45" s="118"/>
      <c r="H45" s="118"/>
      <c r="I45" s="107"/>
      <c r="J45" s="107"/>
      <c r="K45" s="118"/>
      <c r="L45" s="118"/>
      <c r="M45" s="107"/>
      <c r="N45" s="107"/>
      <c r="O45" s="118"/>
      <c r="P45" s="118"/>
      <c r="Q45" s="109"/>
      <c r="R45" s="109"/>
      <c r="S45" s="118"/>
      <c r="T45" s="118"/>
      <c r="U45" s="107"/>
      <c r="V45" s="107"/>
      <c r="W45" s="116"/>
      <c r="X45" s="107"/>
      <c r="Y45" s="107"/>
      <c r="Z45" s="107"/>
      <c r="AA45" s="107"/>
    </row>
    <row r="46" spans="1:27" ht="12" customHeight="1" x14ac:dyDescent="0.25">
      <c r="A46" s="107"/>
      <c r="B46" s="108"/>
      <c r="C46" s="109"/>
      <c r="D46" s="109"/>
      <c r="E46" s="109"/>
      <c r="F46" s="109"/>
      <c r="G46" s="118"/>
      <c r="H46" s="118"/>
      <c r="I46" s="107"/>
      <c r="J46" s="107"/>
      <c r="K46" s="118"/>
      <c r="L46" s="118"/>
      <c r="M46" s="107"/>
      <c r="N46" s="107"/>
      <c r="O46" s="118"/>
      <c r="P46" s="118"/>
      <c r="Q46" s="109"/>
      <c r="R46" s="109"/>
      <c r="S46" s="118"/>
      <c r="T46" s="118"/>
      <c r="U46" s="107"/>
      <c r="V46" s="107"/>
      <c r="W46" s="107"/>
      <c r="X46" s="107"/>
      <c r="Y46" s="107"/>
      <c r="Z46" s="107"/>
      <c r="AA46" s="107"/>
    </row>
    <row r="47" spans="1:27" ht="30" customHeight="1" x14ac:dyDescent="0.25">
      <c r="A47" s="110"/>
      <c r="B47" s="121"/>
      <c r="C47" s="121"/>
      <c r="D47" s="121"/>
      <c r="E47" s="121"/>
      <c r="F47" s="121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11"/>
      <c r="X47" s="120"/>
      <c r="Y47" s="120"/>
      <c r="Z47" s="112"/>
      <c r="AA47" s="111"/>
    </row>
    <row r="48" spans="1:27" ht="30" customHeight="1" x14ac:dyDescent="0.35">
      <c r="A48" s="113"/>
      <c r="B48" s="119"/>
      <c r="C48" s="119"/>
      <c r="D48" s="119"/>
      <c r="E48" s="135"/>
      <c r="F48" s="135"/>
      <c r="G48" s="110"/>
      <c r="H48" s="110"/>
      <c r="I48" s="114"/>
      <c r="J48" s="115"/>
      <c r="K48" s="114"/>
      <c r="L48" s="115"/>
      <c r="M48" s="114"/>
      <c r="N48" s="115"/>
      <c r="O48" s="114"/>
      <c r="P48" s="115"/>
      <c r="Q48" s="114"/>
      <c r="R48" s="115"/>
      <c r="S48" s="114"/>
      <c r="T48" s="115"/>
      <c r="U48" s="114"/>
      <c r="V48" s="115"/>
      <c r="W48" s="110"/>
      <c r="X48" s="114"/>
      <c r="Y48" s="115"/>
      <c r="Z48" s="110"/>
      <c r="AA48" s="113"/>
    </row>
    <row r="49" spans="1:27" ht="30" customHeight="1" x14ac:dyDescent="0.35">
      <c r="A49" s="113"/>
      <c r="B49" s="119"/>
      <c r="C49" s="119"/>
      <c r="D49" s="119"/>
      <c r="E49" s="135"/>
      <c r="F49" s="135"/>
      <c r="G49" s="114"/>
      <c r="H49" s="115"/>
      <c r="I49" s="110"/>
      <c r="J49" s="110"/>
      <c r="K49" s="114"/>
      <c r="L49" s="115"/>
      <c r="M49" s="114"/>
      <c r="N49" s="115"/>
      <c r="O49" s="114"/>
      <c r="P49" s="115"/>
      <c r="Q49" s="114"/>
      <c r="R49" s="115"/>
      <c r="S49" s="114"/>
      <c r="T49" s="115"/>
      <c r="U49" s="114"/>
      <c r="V49" s="115"/>
      <c r="W49" s="110"/>
      <c r="X49" s="114"/>
      <c r="Y49" s="115"/>
      <c r="Z49" s="110"/>
      <c r="AA49" s="113"/>
    </row>
    <row r="50" spans="1:27" ht="30" customHeight="1" x14ac:dyDescent="0.35">
      <c r="A50" s="113"/>
      <c r="B50" s="119"/>
      <c r="C50" s="119"/>
      <c r="D50" s="119"/>
      <c r="E50" s="135"/>
      <c r="F50" s="135"/>
      <c r="G50" s="114"/>
      <c r="H50" s="115"/>
      <c r="I50" s="114"/>
      <c r="J50" s="115"/>
      <c r="K50" s="110"/>
      <c r="L50" s="110"/>
      <c r="M50" s="114"/>
      <c r="N50" s="115"/>
      <c r="O50" s="114"/>
      <c r="P50" s="115"/>
      <c r="Q50" s="114"/>
      <c r="R50" s="115"/>
      <c r="S50" s="114"/>
      <c r="T50" s="115"/>
      <c r="U50" s="114"/>
      <c r="V50" s="115"/>
      <c r="W50" s="110"/>
      <c r="X50" s="114"/>
      <c r="Y50" s="115"/>
      <c r="Z50" s="110"/>
      <c r="AA50" s="113"/>
    </row>
    <row r="51" spans="1:27" ht="30" customHeight="1" x14ac:dyDescent="0.35">
      <c r="A51" s="113"/>
      <c r="B51" s="119"/>
      <c r="C51" s="119"/>
      <c r="D51" s="119"/>
      <c r="E51" s="135"/>
      <c r="F51" s="135"/>
      <c r="G51" s="114"/>
      <c r="H51" s="115"/>
      <c r="I51" s="114"/>
      <c r="J51" s="115"/>
      <c r="K51" s="114"/>
      <c r="L51" s="115"/>
      <c r="M51" s="110"/>
      <c r="N51" s="110"/>
      <c r="O51" s="114"/>
      <c r="P51" s="115"/>
      <c r="Q51" s="114"/>
      <c r="R51" s="115"/>
      <c r="S51" s="114"/>
      <c r="T51" s="115"/>
      <c r="U51" s="114"/>
      <c r="V51" s="115"/>
      <c r="W51" s="110"/>
      <c r="X51" s="114"/>
      <c r="Y51" s="115"/>
      <c r="Z51" s="110"/>
      <c r="AA51" s="113"/>
    </row>
    <row r="52" spans="1:27" ht="30" customHeight="1" x14ac:dyDescent="0.35">
      <c r="A52" s="113"/>
      <c r="B52" s="119"/>
      <c r="C52" s="119"/>
      <c r="D52" s="119"/>
      <c r="E52" s="135"/>
      <c r="F52" s="135"/>
      <c r="G52" s="114"/>
      <c r="H52" s="115"/>
      <c r="I52" s="114"/>
      <c r="J52" s="115"/>
      <c r="K52" s="114"/>
      <c r="L52" s="115"/>
      <c r="M52" s="114"/>
      <c r="N52" s="115"/>
      <c r="O52" s="110"/>
      <c r="P52" s="110"/>
      <c r="Q52" s="114"/>
      <c r="R52" s="110"/>
      <c r="S52" s="114"/>
      <c r="T52" s="110"/>
      <c r="U52" s="114"/>
      <c r="V52" s="115"/>
      <c r="W52" s="110"/>
      <c r="X52" s="114"/>
      <c r="Y52" s="115"/>
      <c r="Z52" s="110"/>
      <c r="AA52" s="113"/>
    </row>
    <row r="53" spans="1:27" ht="30" customHeight="1" x14ac:dyDescent="0.35">
      <c r="A53" s="113"/>
      <c r="B53" s="119"/>
      <c r="C53" s="119"/>
      <c r="D53" s="119"/>
      <c r="E53" s="135"/>
      <c r="F53" s="135"/>
      <c r="G53" s="114"/>
      <c r="H53" s="115"/>
      <c r="I53" s="114"/>
      <c r="J53" s="115"/>
      <c r="K53" s="114"/>
      <c r="L53" s="115"/>
      <c r="M53" s="114"/>
      <c r="N53" s="115"/>
      <c r="O53" s="114"/>
      <c r="P53" s="115"/>
      <c r="Q53" s="110"/>
      <c r="R53" s="110"/>
      <c r="S53" s="114"/>
      <c r="T53" s="110"/>
      <c r="U53" s="114"/>
      <c r="V53" s="115"/>
      <c r="W53" s="110"/>
      <c r="X53" s="114"/>
      <c r="Y53" s="115"/>
      <c r="Z53" s="110"/>
      <c r="AA53" s="113"/>
    </row>
    <row r="54" spans="1:27" ht="30" customHeight="1" x14ac:dyDescent="0.35">
      <c r="A54" s="113"/>
      <c r="B54" s="119"/>
      <c r="C54" s="119"/>
      <c r="D54" s="119"/>
      <c r="E54" s="135"/>
      <c r="F54" s="135"/>
      <c r="G54" s="114"/>
      <c r="H54" s="115"/>
      <c r="I54" s="114"/>
      <c r="J54" s="115"/>
      <c r="K54" s="114"/>
      <c r="L54" s="115"/>
      <c r="M54" s="114"/>
      <c r="N54" s="115"/>
      <c r="O54" s="114"/>
      <c r="P54" s="115"/>
      <c r="Q54" s="114"/>
      <c r="R54" s="115"/>
      <c r="S54" s="110"/>
      <c r="T54" s="110"/>
      <c r="U54" s="114"/>
      <c r="V54" s="115"/>
      <c r="W54" s="110"/>
      <c r="X54" s="114"/>
      <c r="Y54" s="115"/>
      <c r="Z54" s="110"/>
      <c r="AA54" s="113"/>
    </row>
    <row r="55" spans="1:27" ht="30" customHeight="1" x14ac:dyDescent="0.35">
      <c r="A55" s="113"/>
      <c r="B55" s="119"/>
      <c r="C55" s="119"/>
      <c r="D55" s="119"/>
      <c r="E55" s="135"/>
      <c r="F55" s="135"/>
      <c r="G55" s="114"/>
      <c r="H55" s="115"/>
      <c r="I55" s="114"/>
      <c r="J55" s="115"/>
      <c r="K55" s="114"/>
      <c r="L55" s="115"/>
      <c r="M55" s="114"/>
      <c r="N55" s="115"/>
      <c r="O55" s="114"/>
      <c r="P55" s="115"/>
      <c r="Q55" s="114"/>
      <c r="R55" s="115"/>
      <c r="S55" s="114"/>
      <c r="T55" s="115"/>
      <c r="U55" s="110"/>
      <c r="V55" s="110"/>
      <c r="W55" s="110"/>
      <c r="X55" s="114"/>
      <c r="Y55" s="115"/>
      <c r="Z55" s="110"/>
      <c r="AA55" s="113"/>
    </row>
    <row r="56" spans="1:27" ht="3.75" customHeight="1" x14ac:dyDescent="0.25">
      <c r="A56" s="111"/>
      <c r="B56" s="107"/>
      <c r="C56" s="107"/>
      <c r="D56" s="107"/>
      <c r="E56" s="107"/>
      <c r="F56" s="107"/>
      <c r="G56" s="107"/>
      <c r="H56" s="107"/>
      <c r="I56" s="111"/>
      <c r="J56" s="111"/>
      <c r="K56" s="107"/>
      <c r="L56" s="107"/>
      <c r="M56" s="111"/>
      <c r="N56" s="111"/>
      <c r="O56" s="107"/>
      <c r="P56" s="107"/>
      <c r="Q56" s="107"/>
      <c r="R56" s="107"/>
      <c r="S56" s="107"/>
      <c r="T56" s="107"/>
      <c r="U56" s="111"/>
      <c r="V56" s="111"/>
      <c r="W56" s="107"/>
      <c r="X56" s="111"/>
      <c r="Y56" s="111"/>
      <c r="Z56" s="111"/>
      <c r="AA56" s="111"/>
    </row>
    <row r="57" spans="1:27" ht="12" customHeight="1" x14ac:dyDescent="0.25">
      <c r="A57" s="111"/>
      <c r="B57" s="108"/>
      <c r="C57" s="109"/>
      <c r="D57" s="109"/>
      <c r="E57" s="109"/>
      <c r="F57" s="109"/>
      <c r="G57" s="118"/>
      <c r="H57" s="118"/>
      <c r="I57" s="111"/>
      <c r="J57" s="111"/>
      <c r="K57" s="118"/>
      <c r="L57" s="118"/>
      <c r="M57" s="111"/>
      <c r="N57" s="111"/>
      <c r="O57" s="118"/>
      <c r="P57" s="118"/>
      <c r="Q57" s="109"/>
      <c r="R57" s="109"/>
      <c r="S57" s="118"/>
      <c r="T57" s="118"/>
      <c r="U57" s="111"/>
      <c r="V57" s="111"/>
      <c r="W57" s="116"/>
      <c r="X57" s="111"/>
      <c r="Y57" s="111"/>
      <c r="Z57" s="111"/>
      <c r="AA57" s="111"/>
    </row>
    <row r="58" spans="1:27" ht="12" customHeight="1" x14ac:dyDescent="0.25">
      <c r="A58" s="111"/>
      <c r="B58" s="108"/>
      <c r="C58" s="109"/>
      <c r="D58" s="109"/>
      <c r="E58" s="109"/>
      <c r="F58" s="109"/>
      <c r="G58" s="118"/>
      <c r="H58" s="118"/>
      <c r="I58" s="111"/>
      <c r="J58" s="111"/>
      <c r="K58" s="118"/>
      <c r="L58" s="118"/>
      <c r="M58" s="111"/>
      <c r="N58" s="111"/>
      <c r="O58" s="118"/>
      <c r="P58" s="118"/>
      <c r="Q58" s="109"/>
      <c r="R58" s="109"/>
      <c r="S58" s="118"/>
      <c r="T58" s="118"/>
      <c r="U58" s="111"/>
      <c r="V58" s="111"/>
      <c r="W58" s="116"/>
      <c r="X58" s="111"/>
      <c r="Y58" s="111"/>
      <c r="Z58" s="111"/>
      <c r="AA58" s="111"/>
    </row>
    <row r="59" spans="1:27" ht="12" customHeight="1" x14ac:dyDescent="0.25">
      <c r="A59" s="111"/>
      <c r="B59" s="108"/>
      <c r="C59" s="109"/>
      <c r="D59" s="109"/>
      <c r="E59" s="109"/>
      <c r="F59" s="109"/>
      <c r="G59" s="118"/>
      <c r="H59" s="118"/>
      <c r="I59" s="111"/>
      <c r="J59" s="111"/>
      <c r="K59" s="118"/>
      <c r="L59" s="118"/>
      <c r="M59" s="111"/>
      <c r="N59" s="111"/>
      <c r="O59" s="118"/>
      <c r="P59" s="118"/>
      <c r="Q59" s="109"/>
      <c r="R59" s="109"/>
      <c r="S59" s="118"/>
      <c r="T59" s="118"/>
      <c r="U59" s="111"/>
      <c r="V59" s="111"/>
      <c r="W59" s="116"/>
      <c r="X59" s="111"/>
      <c r="Y59" s="111"/>
      <c r="Z59" s="111"/>
      <c r="AA59" s="111"/>
    </row>
    <row r="60" spans="1:27" ht="12" customHeight="1" x14ac:dyDescent="0.25">
      <c r="A60" s="111"/>
      <c r="B60" s="108"/>
      <c r="C60" s="109"/>
      <c r="D60" s="109"/>
      <c r="E60" s="109"/>
      <c r="F60" s="109"/>
      <c r="G60" s="118"/>
      <c r="H60" s="118"/>
      <c r="I60" s="111"/>
      <c r="J60" s="111"/>
      <c r="K60" s="118"/>
      <c r="L60" s="118"/>
      <c r="M60" s="111"/>
      <c r="N60" s="111"/>
      <c r="O60" s="118"/>
      <c r="P60" s="118"/>
      <c r="Q60" s="109"/>
      <c r="R60" s="109"/>
      <c r="S60" s="118"/>
      <c r="T60" s="118"/>
      <c r="U60" s="111"/>
      <c r="V60" s="111"/>
      <c r="W60" s="116"/>
      <c r="X60" s="111"/>
      <c r="Y60" s="111"/>
      <c r="Z60" s="111"/>
      <c r="AA60" s="111"/>
    </row>
    <row r="61" spans="1:27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ht="23.25" x14ac:dyDescent="0.25">
      <c r="A62" s="110"/>
      <c r="B62" s="121"/>
      <c r="C62" s="121"/>
      <c r="D62" s="121"/>
      <c r="E62" s="121"/>
      <c r="F62" s="121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11"/>
      <c r="X62" s="120"/>
      <c r="Y62" s="120"/>
      <c r="Z62" s="112"/>
      <c r="AA62" s="111"/>
    </row>
    <row r="63" spans="1:27" ht="30" customHeight="1" x14ac:dyDescent="0.35">
      <c r="A63" s="113"/>
      <c r="B63" s="119"/>
      <c r="C63" s="119"/>
      <c r="D63" s="119"/>
      <c r="E63" s="120"/>
      <c r="F63" s="120"/>
      <c r="G63" s="110"/>
      <c r="H63" s="110"/>
      <c r="I63" s="114"/>
      <c r="J63" s="115"/>
      <c r="K63" s="114"/>
      <c r="L63" s="115"/>
      <c r="M63" s="114"/>
      <c r="N63" s="115"/>
      <c r="O63" s="114"/>
      <c r="P63" s="115"/>
      <c r="Q63" s="114"/>
      <c r="R63" s="115"/>
      <c r="S63" s="114"/>
      <c r="T63" s="115"/>
      <c r="U63" s="114"/>
      <c r="V63" s="115"/>
      <c r="W63" s="110"/>
      <c r="X63" s="114"/>
      <c r="Y63" s="115"/>
      <c r="Z63" s="117"/>
      <c r="AA63" s="113"/>
    </row>
    <row r="64" spans="1:27" ht="30" customHeight="1" x14ac:dyDescent="0.35">
      <c r="A64" s="113"/>
      <c r="B64" s="119"/>
      <c r="C64" s="119"/>
      <c r="D64" s="119"/>
      <c r="E64" s="120"/>
      <c r="F64" s="120"/>
      <c r="G64" s="114"/>
      <c r="H64" s="115"/>
      <c r="I64" s="110"/>
      <c r="J64" s="110"/>
      <c r="K64" s="114"/>
      <c r="L64" s="115"/>
      <c r="M64" s="114"/>
      <c r="N64" s="115"/>
      <c r="O64" s="114"/>
      <c r="P64" s="115"/>
      <c r="Q64" s="114"/>
      <c r="R64" s="115"/>
      <c r="S64" s="114"/>
      <c r="T64" s="115"/>
      <c r="U64" s="114"/>
      <c r="V64" s="115"/>
      <c r="W64" s="110"/>
      <c r="X64" s="114"/>
      <c r="Y64" s="115"/>
      <c r="Z64" s="117"/>
      <c r="AA64" s="113"/>
    </row>
    <row r="65" spans="1:27" ht="30" customHeight="1" x14ac:dyDescent="0.35">
      <c r="A65" s="113"/>
      <c r="B65" s="119"/>
      <c r="C65" s="119"/>
      <c r="D65" s="119"/>
      <c r="E65" s="120"/>
      <c r="F65" s="120"/>
      <c r="G65" s="114"/>
      <c r="H65" s="115"/>
      <c r="I65" s="114"/>
      <c r="J65" s="115"/>
      <c r="K65" s="110"/>
      <c r="L65" s="110"/>
      <c r="M65" s="114"/>
      <c r="N65" s="115"/>
      <c r="O65" s="114"/>
      <c r="P65" s="115"/>
      <c r="Q65" s="114"/>
      <c r="R65" s="115"/>
      <c r="S65" s="114"/>
      <c r="T65" s="115"/>
      <c r="U65" s="114"/>
      <c r="V65" s="115"/>
      <c r="W65" s="110"/>
      <c r="X65" s="114"/>
      <c r="Y65" s="115"/>
      <c r="Z65" s="117"/>
      <c r="AA65" s="113"/>
    </row>
    <row r="66" spans="1:27" ht="30" customHeight="1" x14ac:dyDescent="0.35">
      <c r="A66" s="113"/>
      <c r="B66" s="119"/>
      <c r="C66" s="119"/>
      <c r="D66" s="119"/>
      <c r="E66" s="120"/>
      <c r="F66" s="120"/>
      <c r="G66" s="114"/>
      <c r="H66" s="115"/>
      <c r="I66" s="114"/>
      <c r="J66" s="115"/>
      <c r="K66" s="114"/>
      <c r="L66" s="115"/>
      <c r="M66" s="110"/>
      <c r="N66" s="110"/>
      <c r="O66" s="114"/>
      <c r="P66" s="115"/>
      <c r="Q66" s="114"/>
      <c r="R66" s="115"/>
      <c r="S66" s="114"/>
      <c r="T66" s="115"/>
      <c r="U66" s="114"/>
      <c r="V66" s="115"/>
      <c r="W66" s="110"/>
      <c r="X66" s="114"/>
      <c r="Y66" s="115"/>
      <c r="Z66" s="117"/>
      <c r="AA66" s="113"/>
    </row>
    <row r="67" spans="1:27" ht="30" customHeight="1" x14ac:dyDescent="0.35">
      <c r="A67" s="113"/>
      <c r="B67" s="119"/>
      <c r="C67" s="119"/>
      <c r="D67" s="119"/>
      <c r="E67" s="120"/>
      <c r="F67" s="120"/>
      <c r="G67" s="114"/>
      <c r="H67" s="115"/>
      <c r="I67" s="114"/>
      <c r="J67" s="115"/>
      <c r="K67" s="114"/>
      <c r="L67" s="115"/>
      <c r="M67" s="114"/>
      <c r="N67" s="115"/>
      <c r="O67" s="110"/>
      <c r="P67" s="110"/>
      <c r="Q67" s="114"/>
      <c r="R67" s="110"/>
      <c r="S67" s="114"/>
      <c r="T67" s="110"/>
      <c r="U67" s="114"/>
      <c r="V67" s="115"/>
      <c r="W67" s="110"/>
      <c r="X67" s="114"/>
      <c r="Y67" s="115"/>
      <c r="Z67" s="117"/>
      <c r="AA67" s="113"/>
    </row>
    <row r="68" spans="1:27" ht="30" customHeight="1" x14ac:dyDescent="0.35">
      <c r="A68" s="113"/>
      <c r="B68" s="119"/>
      <c r="C68" s="119"/>
      <c r="D68" s="119"/>
      <c r="E68" s="120"/>
      <c r="F68" s="120"/>
      <c r="G68" s="114"/>
      <c r="H68" s="115"/>
      <c r="I68" s="114"/>
      <c r="J68" s="115"/>
      <c r="K68" s="114"/>
      <c r="L68" s="115"/>
      <c r="M68" s="114"/>
      <c r="N68" s="115"/>
      <c r="O68" s="114"/>
      <c r="P68" s="110"/>
      <c r="Q68" s="110"/>
      <c r="R68" s="110"/>
      <c r="S68" s="114"/>
      <c r="T68" s="110"/>
      <c r="U68" s="114"/>
      <c r="V68" s="115"/>
      <c r="W68" s="110"/>
      <c r="X68" s="114"/>
      <c r="Y68" s="115"/>
      <c r="Z68" s="117"/>
      <c r="AA68" s="113"/>
    </row>
    <row r="69" spans="1:27" ht="30" customHeight="1" x14ac:dyDescent="0.35">
      <c r="A69" s="113"/>
      <c r="B69" s="119"/>
      <c r="C69" s="119"/>
      <c r="D69" s="119"/>
      <c r="E69" s="120"/>
      <c r="F69" s="120"/>
      <c r="G69" s="114"/>
      <c r="H69" s="115"/>
      <c r="I69" s="114"/>
      <c r="J69" s="115"/>
      <c r="K69" s="114"/>
      <c r="L69" s="115"/>
      <c r="M69" s="114"/>
      <c r="N69" s="115"/>
      <c r="O69" s="114"/>
      <c r="P69" s="110"/>
      <c r="Q69" s="114"/>
      <c r="R69" s="110"/>
      <c r="S69" s="110"/>
      <c r="T69" s="110"/>
      <c r="U69" s="114"/>
      <c r="V69" s="115"/>
      <c r="W69" s="110"/>
      <c r="X69" s="114"/>
      <c r="Y69" s="115"/>
      <c r="Z69" s="117"/>
      <c r="AA69" s="113"/>
    </row>
    <row r="70" spans="1:27" ht="30" customHeight="1" x14ac:dyDescent="0.35">
      <c r="A70" s="113"/>
      <c r="B70" s="119"/>
      <c r="C70" s="119"/>
      <c r="D70" s="119"/>
      <c r="E70" s="120"/>
      <c r="F70" s="120"/>
      <c r="G70" s="114"/>
      <c r="H70" s="115"/>
      <c r="I70" s="114"/>
      <c r="J70" s="115"/>
      <c r="K70" s="114"/>
      <c r="L70" s="115"/>
      <c r="M70" s="114"/>
      <c r="N70" s="115"/>
      <c r="O70" s="114"/>
      <c r="P70" s="115"/>
      <c r="Q70" s="114"/>
      <c r="R70" s="115"/>
      <c r="S70" s="114"/>
      <c r="T70" s="115"/>
      <c r="U70" s="110"/>
      <c r="V70" s="110"/>
      <c r="W70" s="110"/>
      <c r="X70" s="114"/>
      <c r="Y70" s="115"/>
      <c r="Z70" s="117"/>
      <c r="AA70" s="113"/>
    </row>
    <row r="71" spans="1:27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</row>
    <row r="72" spans="1:27" x14ac:dyDescent="0.25">
      <c r="A72" s="107"/>
      <c r="B72" s="108"/>
      <c r="C72" s="109"/>
      <c r="D72" s="109"/>
      <c r="E72" s="109"/>
      <c r="F72" s="109"/>
      <c r="G72" s="118"/>
      <c r="H72" s="118"/>
      <c r="I72" s="107"/>
      <c r="J72" s="107"/>
      <c r="K72" s="118"/>
      <c r="L72" s="118"/>
      <c r="M72" s="107"/>
      <c r="N72" s="107"/>
      <c r="O72" s="118"/>
      <c r="P72" s="118"/>
      <c r="Q72" s="109"/>
      <c r="R72" s="109"/>
      <c r="S72" s="118"/>
      <c r="T72" s="118"/>
      <c r="U72" s="107"/>
      <c r="V72" s="107"/>
      <c r="W72" s="116"/>
      <c r="X72" s="107"/>
      <c r="Y72" s="107"/>
      <c r="Z72" s="107"/>
      <c r="AA72" s="107"/>
    </row>
    <row r="73" spans="1:27" x14ac:dyDescent="0.25">
      <c r="A73" s="107"/>
      <c r="B73" s="108"/>
      <c r="C73" s="109"/>
      <c r="D73" s="109"/>
      <c r="E73" s="109"/>
      <c r="F73" s="109"/>
      <c r="G73" s="118"/>
      <c r="H73" s="118"/>
      <c r="I73" s="107"/>
      <c r="J73" s="107"/>
      <c r="K73" s="118"/>
      <c r="L73" s="118"/>
      <c r="M73" s="107"/>
      <c r="N73" s="107"/>
      <c r="O73" s="118"/>
      <c r="P73" s="118"/>
      <c r="Q73" s="109"/>
      <c r="R73" s="109"/>
      <c r="S73" s="118"/>
      <c r="T73" s="118"/>
      <c r="U73" s="107"/>
      <c r="V73" s="107"/>
      <c r="W73" s="116"/>
      <c r="X73" s="107"/>
      <c r="Y73" s="107"/>
      <c r="Z73" s="107"/>
      <c r="AA73" s="107"/>
    </row>
    <row r="74" spans="1:27" x14ac:dyDescent="0.25">
      <c r="A74" s="107"/>
      <c r="B74" s="108"/>
      <c r="C74" s="109"/>
      <c r="D74" s="109"/>
      <c r="E74" s="109"/>
      <c r="F74" s="109"/>
      <c r="G74" s="118"/>
      <c r="H74" s="118"/>
      <c r="I74" s="107"/>
      <c r="J74" s="107"/>
      <c r="K74" s="118"/>
      <c r="L74" s="118"/>
      <c r="M74" s="107"/>
      <c r="N74" s="107"/>
      <c r="O74" s="118"/>
      <c r="P74" s="118"/>
      <c r="Q74" s="109"/>
      <c r="R74" s="109"/>
      <c r="S74" s="118"/>
      <c r="T74" s="118"/>
      <c r="U74" s="107"/>
      <c r="V74" s="107"/>
      <c r="W74" s="116"/>
      <c r="X74" s="107"/>
      <c r="Y74" s="107"/>
      <c r="Z74" s="107"/>
      <c r="AA74" s="107"/>
    </row>
    <row r="75" spans="1:27" x14ac:dyDescent="0.25">
      <c r="A75" s="107"/>
      <c r="B75" s="108"/>
      <c r="C75" s="109"/>
      <c r="D75" s="109"/>
      <c r="E75" s="109"/>
      <c r="F75" s="109"/>
      <c r="G75" s="118"/>
      <c r="H75" s="118"/>
      <c r="I75" s="107"/>
      <c r="J75" s="107"/>
      <c r="K75" s="118"/>
      <c r="L75" s="118"/>
      <c r="M75" s="107"/>
      <c r="N75" s="107"/>
      <c r="O75" s="118"/>
      <c r="P75" s="118"/>
      <c r="Q75" s="109"/>
      <c r="R75" s="109"/>
      <c r="S75" s="118"/>
      <c r="T75" s="118"/>
      <c r="U75" s="107"/>
      <c r="V75" s="107"/>
      <c r="W75" s="116"/>
      <c r="X75" s="107"/>
      <c r="Y75" s="107"/>
      <c r="Z75" s="107"/>
      <c r="AA75" s="107"/>
    </row>
    <row r="76" spans="1:27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  <row r="126" spans="1:27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</row>
    <row r="127" spans="1:27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</row>
    <row r="128" spans="1:27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</row>
    <row r="129" spans="1:27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</row>
    <row r="130" spans="1:27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</row>
    <row r="131" spans="1:27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</row>
    <row r="132" spans="1:27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</row>
  </sheetData>
  <mergeCells count="222">
    <mergeCell ref="G60:H60"/>
    <mergeCell ref="K60:L60"/>
    <mergeCell ref="O60:P60"/>
    <mergeCell ref="S60:T60"/>
    <mergeCell ref="K57:L57"/>
    <mergeCell ref="O57:P57"/>
    <mergeCell ref="S57:T57"/>
    <mergeCell ref="G58:H58"/>
    <mergeCell ref="K58:L58"/>
    <mergeCell ref="O58:P58"/>
    <mergeCell ref="S58:T58"/>
    <mergeCell ref="G59:H59"/>
    <mergeCell ref="K59:L59"/>
    <mergeCell ref="O59:P59"/>
    <mergeCell ref="S59:T59"/>
    <mergeCell ref="B52:D52"/>
    <mergeCell ref="E52:F52"/>
    <mergeCell ref="B53:D53"/>
    <mergeCell ref="E53:F53"/>
    <mergeCell ref="B54:D54"/>
    <mergeCell ref="E54:F54"/>
    <mergeCell ref="B55:D55"/>
    <mergeCell ref="E55:F55"/>
    <mergeCell ref="G57:H57"/>
    <mergeCell ref="U47:V47"/>
    <mergeCell ref="X47:Y47"/>
    <mergeCell ref="B48:D48"/>
    <mergeCell ref="E48:F48"/>
    <mergeCell ref="B49:D49"/>
    <mergeCell ref="E49:F49"/>
    <mergeCell ref="B50:D50"/>
    <mergeCell ref="E50:F50"/>
    <mergeCell ref="B51:D51"/>
    <mergeCell ref="E51:F51"/>
    <mergeCell ref="G45:H45"/>
    <mergeCell ref="K45:L45"/>
    <mergeCell ref="O45:P45"/>
    <mergeCell ref="S45:T45"/>
    <mergeCell ref="G46:H46"/>
    <mergeCell ref="K46:L46"/>
    <mergeCell ref="O46:P46"/>
    <mergeCell ref="S46:T46"/>
    <mergeCell ref="B47:F47"/>
    <mergeCell ref="G47:H47"/>
    <mergeCell ref="I47:J47"/>
    <mergeCell ref="K47:L47"/>
    <mergeCell ref="M47:N47"/>
    <mergeCell ref="O47:P47"/>
    <mergeCell ref="Q47:R47"/>
    <mergeCell ref="S47:T47"/>
    <mergeCell ref="K42:L42"/>
    <mergeCell ref="O42:P42"/>
    <mergeCell ref="S42:T42"/>
    <mergeCell ref="G43:H43"/>
    <mergeCell ref="K43:L43"/>
    <mergeCell ref="O43:P43"/>
    <mergeCell ref="S43:T43"/>
    <mergeCell ref="G44:H44"/>
    <mergeCell ref="K44:L44"/>
    <mergeCell ref="O44:P44"/>
    <mergeCell ref="S44:T44"/>
    <mergeCell ref="B37:D37"/>
    <mergeCell ref="E37:F37"/>
    <mergeCell ref="B38:D38"/>
    <mergeCell ref="E38:F38"/>
    <mergeCell ref="B39:D39"/>
    <mergeCell ref="E39:F39"/>
    <mergeCell ref="B40:D40"/>
    <mergeCell ref="E40:F40"/>
    <mergeCell ref="G42:H42"/>
    <mergeCell ref="U32:V32"/>
    <mergeCell ref="X32:Y32"/>
    <mergeCell ref="B33:D33"/>
    <mergeCell ref="E33:F33"/>
    <mergeCell ref="B34:D34"/>
    <mergeCell ref="E34:F34"/>
    <mergeCell ref="B35:D35"/>
    <mergeCell ref="E35:F35"/>
    <mergeCell ref="B36:D36"/>
    <mergeCell ref="E36:F36"/>
    <mergeCell ref="G30:H30"/>
    <mergeCell ref="K30:L30"/>
    <mergeCell ref="O30:P30"/>
    <mergeCell ref="S30:T30"/>
    <mergeCell ref="G31:H31"/>
    <mergeCell ref="K31:L31"/>
    <mergeCell ref="O31:P31"/>
    <mergeCell ref="S31:T31"/>
    <mergeCell ref="B32:F32"/>
    <mergeCell ref="G32:H32"/>
    <mergeCell ref="I32:J32"/>
    <mergeCell ref="K32:L32"/>
    <mergeCell ref="M32:N32"/>
    <mergeCell ref="O32:P32"/>
    <mergeCell ref="Q32:R32"/>
    <mergeCell ref="S32:T32"/>
    <mergeCell ref="K27:L27"/>
    <mergeCell ref="O27:P27"/>
    <mergeCell ref="S27:T27"/>
    <mergeCell ref="G28:H28"/>
    <mergeCell ref="K28:L28"/>
    <mergeCell ref="O28:P28"/>
    <mergeCell ref="S28:T28"/>
    <mergeCell ref="G29:H29"/>
    <mergeCell ref="K29:L29"/>
    <mergeCell ref="O29:P29"/>
    <mergeCell ref="S29:T29"/>
    <mergeCell ref="B22:D22"/>
    <mergeCell ref="E22:F22"/>
    <mergeCell ref="B23:D23"/>
    <mergeCell ref="E23:F23"/>
    <mergeCell ref="B24:D24"/>
    <mergeCell ref="E24:F24"/>
    <mergeCell ref="B25:D25"/>
    <mergeCell ref="E25:F25"/>
    <mergeCell ref="G27:H27"/>
    <mergeCell ref="U17:V17"/>
    <mergeCell ref="X17:Y17"/>
    <mergeCell ref="B18:D18"/>
    <mergeCell ref="E18:F18"/>
    <mergeCell ref="B19:D19"/>
    <mergeCell ref="E19:F19"/>
    <mergeCell ref="B20:D20"/>
    <mergeCell ref="E20:F20"/>
    <mergeCell ref="B21:D21"/>
    <mergeCell ref="E21:F21"/>
    <mergeCell ref="G15:H15"/>
    <mergeCell ref="K15:L15"/>
    <mergeCell ref="O15:P15"/>
    <mergeCell ref="S15:T15"/>
    <mergeCell ref="G16:H16"/>
    <mergeCell ref="K16:L16"/>
    <mergeCell ref="O16:P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K12:L12"/>
    <mergeCell ref="O12:P12"/>
    <mergeCell ref="S12:T12"/>
    <mergeCell ref="G13:H13"/>
    <mergeCell ref="K13:L13"/>
    <mergeCell ref="O13:P13"/>
    <mergeCell ref="S13:T13"/>
    <mergeCell ref="G14:H14"/>
    <mergeCell ref="K14:L14"/>
    <mergeCell ref="O14:P14"/>
    <mergeCell ref="S14:T14"/>
    <mergeCell ref="B7:D7"/>
    <mergeCell ref="E7:F7"/>
    <mergeCell ref="B8:D8"/>
    <mergeCell ref="E8:F8"/>
    <mergeCell ref="B9:D9"/>
    <mergeCell ref="E9:F9"/>
    <mergeCell ref="B10:D10"/>
    <mergeCell ref="E10:F10"/>
    <mergeCell ref="G12:H12"/>
    <mergeCell ref="X2:Y2"/>
    <mergeCell ref="B3:D3"/>
    <mergeCell ref="E3:F3"/>
    <mergeCell ref="B4:D4"/>
    <mergeCell ref="E4:F4"/>
    <mergeCell ref="B5:D5"/>
    <mergeCell ref="E5:F5"/>
    <mergeCell ref="B6:D6"/>
    <mergeCell ref="E6:F6"/>
    <mergeCell ref="B2:F2"/>
    <mergeCell ref="G2:H2"/>
    <mergeCell ref="I2:J2"/>
    <mergeCell ref="K2:L2"/>
    <mergeCell ref="M2:N2"/>
    <mergeCell ref="O2:P2"/>
    <mergeCell ref="Q2:R2"/>
    <mergeCell ref="S2:T2"/>
    <mergeCell ref="U2:V2"/>
    <mergeCell ref="X62:Y62"/>
    <mergeCell ref="B63:D63"/>
    <mergeCell ref="E63:F63"/>
    <mergeCell ref="B64:D64"/>
    <mergeCell ref="E64:F64"/>
    <mergeCell ref="B65:D65"/>
    <mergeCell ref="E65:F65"/>
    <mergeCell ref="B66:D66"/>
    <mergeCell ref="E66:F66"/>
    <mergeCell ref="B62:F62"/>
    <mergeCell ref="G62:H62"/>
    <mergeCell ref="I62:J62"/>
    <mergeCell ref="K62:L62"/>
    <mergeCell ref="M62:N62"/>
    <mergeCell ref="O62:P62"/>
    <mergeCell ref="Q62:R62"/>
    <mergeCell ref="S62:T62"/>
    <mergeCell ref="U62:V62"/>
    <mergeCell ref="B67:D67"/>
    <mergeCell ref="E67:F67"/>
    <mergeCell ref="B68:D68"/>
    <mergeCell ref="E68:F68"/>
    <mergeCell ref="B69:D69"/>
    <mergeCell ref="E69:F69"/>
    <mergeCell ref="B70:D70"/>
    <mergeCell ref="E70:F70"/>
    <mergeCell ref="G72:H72"/>
    <mergeCell ref="G75:H75"/>
    <mergeCell ref="K75:L75"/>
    <mergeCell ref="O75:P75"/>
    <mergeCell ref="S75:T75"/>
    <mergeCell ref="K72:L72"/>
    <mergeCell ref="O72:P72"/>
    <mergeCell ref="S72:T72"/>
    <mergeCell ref="G73:H73"/>
    <mergeCell ref="K73:L73"/>
    <mergeCell ref="O73:P73"/>
    <mergeCell ref="S73:T73"/>
    <mergeCell ref="G74:H74"/>
    <mergeCell ref="K74:L74"/>
    <mergeCell ref="O74:P74"/>
    <mergeCell ref="S74:T74"/>
  </mergeCells>
  <pageMargins left="0.23622047244094491" right="0.23622047244094491" top="0" bottom="0" header="0.31496062992125984" footer="0.31496062992125984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82"/>
  <sheetViews>
    <sheetView zoomScaleNormal="100" workbookViewId="0">
      <selection activeCell="A184" sqref="A184"/>
    </sheetView>
  </sheetViews>
  <sheetFormatPr defaultColWidth="6.140625" defaultRowHeight="15" x14ac:dyDescent="0.25"/>
  <cols>
    <col min="1" max="8" width="6.140625" style="47"/>
    <col min="9" max="10" width="0.7109375" style="47" customWidth="1"/>
    <col min="11" max="1025" width="6.140625" style="47"/>
  </cols>
  <sheetData>
    <row r="1" spans="1:1024" ht="16.5" customHeight="1" x14ac:dyDescent="0.25">
      <c r="A1" s="48" t="s">
        <v>33</v>
      </c>
      <c r="B1" s="49"/>
      <c r="C1" s="48" t="s">
        <v>34</v>
      </c>
      <c r="D1" s="50" t="s">
        <v>35</v>
      </c>
      <c r="E1" s="48" t="s">
        <v>36</v>
      </c>
      <c r="F1" s="50" t="s">
        <v>37</v>
      </c>
      <c r="G1" s="51" t="s">
        <v>38</v>
      </c>
      <c r="H1" s="52">
        <f>'S8'!$A$2</f>
        <v>1</v>
      </c>
      <c r="I1" s="53"/>
      <c r="J1" s="54"/>
      <c r="K1" s="48" t="s">
        <v>33</v>
      </c>
      <c r="L1" s="49"/>
      <c r="M1" s="48" t="s">
        <v>34</v>
      </c>
      <c r="N1" s="50" t="s">
        <v>35</v>
      </c>
      <c r="O1" s="48" t="s">
        <v>36</v>
      </c>
      <c r="P1" s="50" t="s">
        <v>39</v>
      </c>
      <c r="Q1" s="51" t="s">
        <v>38</v>
      </c>
      <c r="R1" s="52">
        <f>'S8'!$A$2</f>
        <v>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0.5" customHeight="1" x14ac:dyDescent="0.25">
      <c r="A2" s="55"/>
      <c r="B2" s="56"/>
      <c r="C2" s="56"/>
      <c r="D2" s="56"/>
      <c r="E2" s="56"/>
      <c r="F2" s="56"/>
      <c r="G2" s="56"/>
      <c r="H2" s="57"/>
      <c r="I2" s="58"/>
      <c r="J2" s="59"/>
      <c r="K2" s="56"/>
      <c r="L2" s="56"/>
      <c r="M2" s="56"/>
      <c r="N2" s="56"/>
      <c r="O2" s="56"/>
      <c r="P2" s="56"/>
      <c r="Q2" s="56"/>
      <c r="R2" s="57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2" customFormat="1" ht="26.25" customHeight="1" x14ac:dyDescent="0.3">
      <c r="A3" s="136" t="str">
        <f>'S8'!$B$3</f>
        <v>Furchová</v>
      </c>
      <c r="B3" s="136"/>
      <c r="C3" s="136"/>
      <c r="D3" s="136"/>
      <c r="E3" s="137" t="str">
        <f>'S8'!$B$10</f>
        <v>Janků</v>
      </c>
      <c r="F3" s="137"/>
      <c r="G3" s="137"/>
      <c r="H3" s="137"/>
      <c r="I3" s="60"/>
      <c r="J3" s="61"/>
      <c r="K3" s="136" t="str">
        <f>'S8'!$B$4</f>
        <v>Kupčíková</v>
      </c>
      <c r="L3" s="136"/>
      <c r="M3" s="136"/>
      <c r="N3" s="136"/>
      <c r="O3" s="137" t="str">
        <f>'S8'!$B$9</f>
        <v>Sankotová</v>
      </c>
      <c r="P3" s="137"/>
      <c r="Q3" s="137"/>
      <c r="R3" s="137"/>
      <c r="T3" s="63"/>
    </row>
    <row r="4" spans="1:1024" s="65" customFormat="1" x14ac:dyDescent="0.25">
      <c r="A4" s="138" t="s">
        <v>40</v>
      </c>
      <c r="B4" s="138"/>
      <c r="C4" s="138"/>
      <c r="D4" s="138"/>
      <c r="E4" s="138"/>
      <c r="F4" s="138"/>
      <c r="G4" s="138"/>
      <c r="H4" s="138"/>
      <c r="I4" s="64"/>
      <c r="J4" s="54"/>
      <c r="K4" s="138" t="s">
        <v>40</v>
      </c>
      <c r="L4" s="138"/>
      <c r="M4" s="138"/>
      <c r="N4" s="138"/>
      <c r="O4" s="138"/>
      <c r="P4" s="138"/>
      <c r="Q4" s="138"/>
      <c r="R4" s="138"/>
    </row>
    <row r="5" spans="1:1024" ht="4.5" customHeight="1" x14ac:dyDescent="0.25">
      <c r="A5" s="56"/>
      <c r="B5" s="56"/>
      <c r="C5" s="56"/>
      <c r="D5" s="56"/>
      <c r="E5" s="56"/>
      <c r="F5" s="56"/>
      <c r="G5" s="56"/>
      <c r="H5" s="57"/>
      <c r="I5" s="58"/>
      <c r="J5" s="59"/>
      <c r="K5" s="56"/>
      <c r="L5" s="56"/>
      <c r="M5" s="56"/>
      <c r="N5" s="56"/>
      <c r="O5" s="56"/>
      <c r="P5" s="56"/>
      <c r="Q5" s="56"/>
      <c r="R5" s="5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3.5" customHeight="1" x14ac:dyDescent="0.25">
      <c r="A6" s="66"/>
      <c r="B6" s="67">
        <v>1</v>
      </c>
      <c r="C6" s="67">
        <v>2</v>
      </c>
      <c r="D6" s="67">
        <v>3</v>
      </c>
      <c r="E6" s="67">
        <v>4</v>
      </c>
      <c r="F6" s="67">
        <v>5</v>
      </c>
      <c r="G6" s="67"/>
      <c r="H6" s="68"/>
      <c r="I6" s="69"/>
      <c r="J6" s="70"/>
      <c r="K6" s="66"/>
      <c r="L6" s="67">
        <v>1</v>
      </c>
      <c r="M6" s="67">
        <v>2</v>
      </c>
      <c r="N6" s="67">
        <v>3</v>
      </c>
      <c r="O6" s="67">
        <v>4</v>
      </c>
      <c r="P6" s="67">
        <v>5</v>
      </c>
      <c r="Q6" s="67"/>
      <c r="R6" s="6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6.25" customHeight="1" x14ac:dyDescent="0.45">
      <c r="A7" s="71" t="s">
        <v>2</v>
      </c>
      <c r="B7" s="72"/>
      <c r="C7" s="72"/>
      <c r="D7" s="72"/>
      <c r="E7" s="72"/>
      <c r="F7" s="72"/>
      <c r="G7" s="72"/>
      <c r="H7" s="73"/>
      <c r="I7" s="74"/>
      <c r="J7" s="75"/>
      <c r="K7" s="71" t="s">
        <v>2</v>
      </c>
      <c r="L7" s="72"/>
      <c r="M7" s="72"/>
      <c r="N7" s="72"/>
      <c r="O7" s="72"/>
      <c r="P7" s="72"/>
      <c r="Q7" s="72"/>
      <c r="R7" s="76"/>
      <c r="S7"/>
      <c r="T7" s="7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7.5" customHeight="1" x14ac:dyDescent="0.25">
      <c r="A8" s="55"/>
      <c r="B8" s="55"/>
      <c r="C8" s="55"/>
      <c r="D8" s="55"/>
      <c r="E8" s="55"/>
      <c r="F8" s="55"/>
      <c r="G8" s="55"/>
      <c r="H8" s="78"/>
      <c r="I8" s="74"/>
      <c r="J8" s="75"/>
      <c r="K8" s="55"/>
      <c r="L8" s="55"/>
      <c r="M8" s="55"/>
      <c r="N8" s="55"/>
      <c r="O8" s="55"/>
      <c r="P8" s="55"/>
      <c r="Q8" s="55"/>
      <c r="R8" s="7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2.5" customHeight="1" x14ac:dyDescent="0.3">
      <c r="A9" s="79"/>
      <c r="B9" s="80"/>
      <c r="C9" s="80"/>
      <c r="D9" s="80"/>
      <c r="E9" s="81"/>
      <c r="F9" s="82"/>
      <c r="G9" s="79"/>
      <c r="H9" s="83"/>
      <c r="I9" s="84"/>
      <c r="J9" s="85"/>
      <c r="K9" s="79"/>
      <c r="L9" s="80"/>
      <c r="M9" s="80"/>
      <c r="N9" s="80"/>
      <c r="O9" s="81"/>
      <c r="P9" s="82"/>
      <c r="Q9" s="79"/>
      <c r="R9" s="8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65" customFormat="1" ht="14.25" customHeight="1" x14ac:dyDescent="0.25">
      <c r="A10" s="139" t="s">
        <v>41</v>
      </c>
      <c r="B10" s="139"/>
      <c r="C10" s="139"/>
      <c r="D10" s="139"/>
      <c r="E10" s="139"/>
      <c r="F10" s="86"/>
      <c r="G10" s="139" t="s">
        <v>42</v>
      </c>
      <c r="H10" s="139"/>
      <c r="I10" s="87"/>
      <c r="J10" s="88"/>
      <c r="K10" s="139" t="s">
        <v>41</v>
      </c>
      <c r="L10" s="139"/>
      <c r="M10" s="139"/>
      <c r="N10" s="139"/>
      <c r="O10" s="139"/>
      <c r="P10" s="86"/>
      <c r="Q10" s="139" t="s">
        <v>42</v>
      </c>
      <c r="R10" s="139"/>
    </row>
    <row r="11" spans="1:1024" ht="19.5" customHeight="1" x14ac:dyDescent="0.3">
      <c r="A11" s="89"/>
      <c r="B11" s="89"/>
      <c r="C11" s="89"/>
      <c r="D11" s="89"/>
      <c r="E11" s="90"/>
      <c r="F11" s="89"/>
      <c r="G11" s="89"/>
      <c r="H11" s="89"/>
      <c r="I11" s="91"/>
      <c r="J11" s="92"/>
      <c r="K11" s="89"/>
      <c r="L11" s="89"/>
      <c r="M11" s="89"/>
      <c r="N11" s="89"/>
      <c r="O11" s="90"/>
      <c r="P11" s="89"/>
      <c r="Q11" s="89"/>
      <c r="R11" s="8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65" customFormat="1" ht="12" customHeight="1" x14ac:dyDescent="0.25">
      <c r="A12" s="140" t="s">
        <v>43</v>
      </c>
      <c r="B12" s="140"/>
      <c r="C12" s="140"/>
      <c r="D12" s="140"/>
      <c r="E12" s="86"/>
      <c r="F12" s="140" t="s">
        <v>44</v>
      </c>
      <c r="G12" s="140"/>
      <c r="H12" s="140"/>
      <c r="I12" s="87"/>
      <c r="J12" s="88"/>
      <c r="K12" s="140" t="s">
        <v>43</v>
      </c>
      <c r="L12" s="140"/>
      <c r="M12" s="140"/>
      <c r="N12" s="140"/>
      <c r="O12" s="86"/>
      <c r="P12" s="140" t="s">
        <v>44</v>
      </c>
      <c r="Q12" s="140"/>
      <c r="R12" s="140"/>
    </row>
    <row r="13" spans="1:1024" ht="3.75" customHeight="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5">
      <c r="A14" s="48" t="s">
        <v>33</v>
      </c>
      <c r="B14" s="49"/>
      <c r="C14" s="48" t="s">
        <v>34</v>
      </c>
      <c r="D14" s="50" t="s">
        <v>35</v>
      </c>
      <c r="E14" s="48" t="s">
        <v>36</v>
      </c>
      <c r="F14" s="50" t="s">
        <v>45</v>
      </c>
      <c r="G14" s="51" t="s">
        <v>38</v>
      </c>
      <c r="H14" s="52">
        <f>'S8'!$A$2</f>
        <v>1</v>
      </c>
      <c r="I14" s="53"/>
      <c r="J14" s="54"/>
      <c r="K14" s="48" t="s">
        <v>33</v>
      </c>
      <c r="L14" s="49"/>
      <c r="M14" s="48" t="s">
        <v>34</v>
      </c>
      <c r="N14" s="50" t="s">
        <v>35</v>
      </c>
      <c r="O14" s="48" t="s">
        <v>36</v>
      </c>
      <c r="P14" s="50" t="s">
        <v>46</v>
      </c>
      <c r="Q14" s="51" t="s">
        <v>38</v>
      </c>
      <c r="R14" s="52">
        <f>'S8'!$A$2</f>
        <v>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0.5" customHeight="1" x14ac:dyDescent="0.25">
      <c r="A15" s="55"/>
      <c r="B15" s="56"/>
      <c r="C15" s="56"/>
      <c r="D15" s="56"/>
      <c r="E15" s="56"/>
      <c r="F15" s="56"/>
      <c r="G15" s="56"/>
      <c r="H15" s="57"/>
      <c r="I15" s="58"/>
      <c r="J15" s="59"/>
      <c r="K15" s="56"/>
      <c r="L15" s="56"/>
      <c r="M15" s="56"/>
      <c r="N15" s="56"/>
      <c r="O15" s="56"/>
      <c r="P15" s="56"/>
      <c r="Q15" s="56"/>
      <c r="R15" s="5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6.25" customHeight="1" x14ac:dyDescent="0.3">
      <c r="A16" s="136" t="str">
        <f>'S8'!$B$5</f>
        <v>Veselá</v>
      </c>
      <c r="B16" s="136"/>
      <c r="C16" s="136"/>
      <c r="D16" s="136"/>
      <c r="E16" s="137" t="str">
        <f>'S8'!$B$8</f>
        <v>Lošťáková T.</v>
      </c>
      <c r="F16" s="137"/>
      <c r="G16" s="137"/>
      <c r="H16" s="137"/>
      <c r="I16" s="93"/>
      <c r="J16" s="94"/>
      <c r="K16" s="136">
        <f>'S8'!$B$6</f>
        <v>0</v>
      </c>
      <c r="L16" s="136"/>
      <c r="M16" s="136"/>
      <c r="N16" s="136"/>
      <c r="O16" s="137" t="str">
        <f>'S8'!$B$7</f>
        <v>Čáchová</v>
      </c>
      <c r="P16" s="137"/>
      <c r="Q16" s="137"/>
      <c r="R16" s="13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65" customFormat="1" x14ac:dyDescent="0.25">
      <c r="A17" s="138" t="s">
        <v>40</v>
      </c>
      <c r="B17" s="138"/>
      <c r="C17" s="138"/>
      <c r="D17" s="138"/>
      <c r="E17" s="138"/>
      <c r="F17" s="138"/>
      <c r="G17" s="138"/>
      <c r="H17" s="138"/>
      <c r="I17" s="64"/>
      <c r="J17" s="54"/>
      <c r="K17" s="138" t="s">
        <v>40</v>
      </c>
      <c r="L17" s="138"/>
      <c r="M17" s="138"/>
      <c r="N17" s="138"/>
      <c r="O17" s="138"/>
      <c r="P17" s="138"/>
      <c r="Q17" s="138"/>
      <c r="R17" s="138"/>
    </row>
    <row r="18" spans="1:1024" ht="5.25" customHeight="1" x14ac:dyDescent="0.25">
      <c r="A18" s="56"/>
      <c r="B18" s="56"/>
      <c r="C18" s="56"/>
      <c r="D18" s="56"/>
      <c r="E18" s="56"/>
      <c r="F18" s="56"/>
      <c r="G18" s="56"/>
      <c r="H18" s="57"/>
      <c r="I18" s="58"/>
      <c r="J18" s="59"/>
      <c r="K18" s="56"/>
      <c r="L18" s="56"/>
      <c r="M18" s="56"/>
      <c r="N18" s="56"/>
      <c r="O18" s="56"/>
      <c r="P18" s="56"/>
      <c r="Q18" s="56"/>
      <c r="R18" s="5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3.5" customHeight="1" x14ac:dyDescent="0.25">
      <c r="A19" s="66"/>
      <c r="B19" s="67">
        <v>1</v>
      </c>
      <c r="C19" s="67">
        <v>2</v>
      </c>
      <c r="D19" s="67">
        <v>3</v>
      </c>
      <c r="E19" s="67">
        <v>4</v>
      </c>
      <c r="F19" s="67">
        <v>5</v>
      </c>
      <c r="G19" s="67"/>
      <c r="H19" s="68"/>
      <c r="I19" s="69"/>
      <c r="J19" s="70"/>
      <c r="K19" s="66"/>
      <c r="L19" s="67">
        <v>1</v>
      </c>
      <c r="M19" s="67">
        <v>2</v>
      </c>
      <c r="N19" s="67">
        <v>3</v>
      </c>
      <c r="O19" s="67">
        <v>4</v>
      </c>
      <c r="P19" s="67">
        <v>5</v>
      </c>
      <c r="Q19" s="67"/>
      <c r="R19" s="6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6.25" customHeight="1" x14ac:dyDescent="0.45">
      <c r="A20" s="71" t="s">
        <v>2</v>
      </c>
      <c r="B20" s="72"/>
      <c r="C20" s="72"/>
      <c r="D20" s="72"/>
      <c r="E20" s="72"/>
      <c r="F20" s="72"/>
      <c r="G20" s="72"/>
      <c r="H20" s="73"/>
      <c r="I20" s="74"/>
      <c r="J20" s="75"/>
      <c r="K20" s="71" t="s">
        <v>2</v>
      </c>
      <c r="L20" s="72"/>
      <c r="M20" s="72"/>
      <c r="N20" s="72"/>
      <c r="O20" s="72"/>
      <c r="P20" s="72"/>
      <c r="Q20" s="72"/>
      <c r="R20" s="7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7.5" customHeight="1" x14ac:dyDescent="0.25">
      <c r="A21" s="55"/>
      <c r="B21" s="55"/>
      <c r="C21" s="55"/>
      <c r="D21" s="55"/>
      <c r="E21" s="55"/>
      <c r="F21" s="55"/>
      <c r="G21" s="55"/>
      <c r="H21" s="78"/>
      <c r="I21" s="74"/>
      <c r="J21" s="75"/>
      <c r="K21" s="55"/>
      <c r="L21" s="55"/>
      <c r="M21" s="55"/>
      <c r="N21" s="55"/>
      <c r="O21" s="55"/>
      <c r="P21" s="55"/>
      <c r="Q21" s="55"/>
      <c r="R21" s="7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2.5" customHeight="1" x14ac:dyDescent="0.3">
      <c r="A22" s="79"/>
      <c r="B22" s="80"/>
      <c r="C22" s="80"/>
      <c r="D22" s="80"/>
      <c r="E22" s="81"/>
      <c r="F22" s="82"/>
      <c r="G22" s="79"/>
      <c r="H22" s="83"/>
      <c r="I22" s="84"/>
      <c r="J22" s="85"/>
      <c r="K22" s="79"/>
      <c r="L22" s="80"/>
      <c r="M22" s="80"/>
      <c r="N22" s="80"/>
      <c r="O22" s="81"/>
      <c r="P22" s="82"/>
      <c r="Q22" s="79"/>
      <c r="R22" s="8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65" customFormat="1" ht="14.25" customHeight="1" x14ac:dyDescent="0.25">
      <c r="A23" s="139" t="s">
        <v>41</v>
      </c>
      <c r="B23" s="139"/>
      <c r="C23" s="139"/>
      <c r="D23" s="139"/>
      <c r="E23" s="139"/>
      <c r="F23" s="86"/>
      <c r="G23" s="139" t="s">
        <v>42</v>
      </c>
      <c r="H23" s="139"/>
      <c r="I23" s="87"/>
      <c r="J23" s="88"/>
      <c r="K23" s="139" t="s">
        <v>41</v>
      </c>
      <c r="L23" s="139"/>
      <c r="M23" s="139"/>
      <c r="N23" s="139"/>
      <c r="O23" s="139"/>
      <c r="P23" s="86"/>
      <c r="Q23" s="139" t="s">
        <v>42</v>
      </c>
      <c r="R23" s="139"/>
    </row>
    <row r="24" spans="1:1024" ht="19.5" customHeight="1" x14ac:dyDescent="0.3">
      <c r="A24" s="89"/>
      <c r="B24" s="89"/>
      <c r="C24" s="89"/>
      <c r="D24" s="89"/>
      <c r="E24" s="90"/>
      <c r="F24" s="89"/>
      <c r="G24" s="89"/>
      <c r="H24" s="89"/>
      <c r="I24" s="91"/>
      <c r="J24" s="92"/>
      <c r="K24" s="89"/>
      <c r="L24" s="89"/>
      <c r="M24" s="89"/>
      <c r="N24" s="89"/>
      <c r="O24" s="90"/>
      <c r="P24" s="89"/>
      <c r="Q24" s="89"/>
      <c r="R24" s="8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65" customFormat="1" ht="12.75" customHeight="1" x14ac:dyDescent="0.25">
      <c r="A25" s="140" t="s">
        <v>43</v>
      </c>
      <c r="B25" s="140"/>
      <c r="C25" s="140"/>
      <c r="D25" s="140"/>
      <c r="E25" s="86"/>
      <c r="F25" s="140" t="s">
        <v>44</v>
      </c>
      <c r="G25" s="140"/>
      <c r="H25" s="140"/>
      <c r="I25" s="87"/>
      <c r="J25" s="88"/>
      <c r="K25" s="140" t="s">
        <v>43</v>
      </c>
      <c r="L25" s="140"/>
      <c r="M25" s="140"/>
      <c r="N25" s="140"/>
      <c r="O25" s="86"/>
      <c r="P25" s="140" t="s">
        <v>44</v>
      </c>
      <c r="Q25" s="140"/>
      <c r="R25" s="140"/>
    </row>
    <row r="26" spans="1:1024" ht="3.75" customHeight="1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6.5" customHeight="1" x14ac:dyDescent="0.25">
      <c r="A27" s="48" t="s">
        <v>33</v>
      </c>
      <c r="B27" s="49"/>
      <c r="C27" s="48" t="s">
        <v>34</v>
      </c>
      <c r="D27" s="50" t="s">
        <v>47</v>
      </c>
      <c r="E27" s="48" t="s">
        <v>36</v>
      </c>
      <c r="F27" s="50" t="s">
        <v>48</v>
      </c>
      <c r="G27" s="51" t="s">
        <v>38</v>
      </c>
      <c r="H27" s="52">
        <f>'S8'!$A$2</f>
        <v>1</v>
      </c>
      <c r="I27" s="53"/>
      <c r="J27" s="54"/>
      <c r="K27" s="48" t="s">
        <v>33</v>
      </c>
      <c r="L27" s="49"/>
      <c r="M27" s="48" t="s">
        <v>34</v>
      </c>
      <c r="N27" s="50" t="s">
        <v>47</v>
      </c>
      <c r="O27" s="48" t="s">
        <v>36</v>
      </c>
      <c r="P27" s="50" t="s">
        <v>49</v>
      </c>
      <c r="Q27" s="51" t="s">
        <v>38</v>
      </c>
      <c r="R27" s="52">
        <f>'S8'!$A$2</f>
        <v>1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0.5" customHeight="1" x14ac:dyDescent="0.25">
      <c r="A28" s="55"/>
      <c r="B28" s="56"/>
      <c r="C28" s="56"/>
      <c r="D28" s="56"/>
      <c r="E28" s="56"/>
      <c r="F28" s="56"/>
      <c r="G28" s="56"/>
      <c r="H28" s="57"/>
      <c r="I28" s="58"/>
      <c r="J28" s="59"/>
      <c r="K28" s="56"/>
      <c r="L28" s="56"/>
      <c r="M28" s="56"/>
      <c r="N28" s="56"/>
      <c r="O28" s="56"/>
      <c r="P28" s="56"/>
      <c r="Q28" s="56"/>
      <c r="R28" s="5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26.25" customHeight="1" x14ac:dyDescent="0.3">
      <c r="A29" s="136" t="str">
        <f>'S8'!$B$10</f>
        <v>Janků</v>
      </c>
      <c r="B29" s="136"/>
      <c r="C29" s="136"/>
      <c r="D29" s="136"/>
      <c r="E29" s="137" t="str">
        <f>'S8'!$B$7</f>
        <v>Čáchová</v>
      </c>
      <c r="F29" s="137"/>
      <c r="G29" s="137"/>
      <c r="H29" s="137"/>
      <c r="I29" s="93"/>
      <c r="J29" s="94"/>
      <c r="K29" s="136" t="str">
        <f>'S8'!$B$8</f>
        <v>Lošťáková T.</v>
      </c>
      <c r="L29" s="136"/>
      <c r="M29" s="136"/>
      <c r="N29" s="136"/>
      <c r="O29" s="137">
        <f>'S8'!$B$6</f>
        <v>0</v>
      </c>
      <c r="P29" s="137"/>
      <c r="Q29" s="137"/>
      <c r="R29" s="13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65" customFormat="1" x14ac:dyDescent="0.25">
      <c r="A30" s="138" t="s">
        <v>40</v>
      </c>
      <c r="B30" s="138"/>
      <c r="C30" s="138"/>
      <c r="D30" s="138"/>
      <c r="E30" s="138"/>
      <c r="F30" s="138"/>
      <c r="G30" s="138"/>
      <c r="H30" s="138"/>
      <c r="I30" s="64"/>
      <c r="J30" s="54"/>
      <c r="K30" s="138" t="s">
        <v>40</v>
      </c>
      <c r="L30" s="138"/>
      <c r="M30" s="138"/>
      <c r="N30" s="138"/>
      <c r="O30" s="138"/>
      <c r="P30" s="138"/>
      <c r="Q30" s="138"/>
      <c r="R30" s="138"/>
    </row>
    <row r="31" spans="1:1024" ht="10.5" customHeight="1" x14ac:dyDescent="0.25">
      <c r="A31" s="56"/>
      <c r="B31" s="56"/>
      <c r="C31" s="56"/>
      <c r="D31" s="56"/>
      <c r="E31" s="56"/>
      <c r="F31" s="56"/>
      <c r="G31" s="56"/>
      <c r="H31" s="57"/>
      <c r="I31" s="58"/>
      <c r="J31" s="59"/>
      <c r="K31" s="56"/>
      <c r="L31" s="56"/>
      <c r="M31" s="56"/>
      <c r="N31" s="56"/>
      <c r="O31" s="56"/>
      <c r="P31" s="56"/>
      <c r="Q31" s="56"/>
      <c r="R31" s="5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3.5" customHeight="1" x14ac:dyDescent="0.25">
      <c r="A32" s="66"/>
      <c r="B32" s="67">
        <v>1</v>
      </c>
      <c r="C32" s="67">
        <v>2</v>
      </c>
      <c r="D32" s="67">
        <v>3</v>
      </c>
      <c r="E32" s="67">
        <v>4</v>
      </c>
      <c r="F32" s="67">
        <v>5</v>
      </c>
      <c r="G32" s="67"/>
      <c r="H32" s="68"/>
      <c r="I32" s="69"/>
      <c r="J32" s="70"/>
      <c r="K32" s="66"/>
      <c r="L32" s="67">
        <v>1</v>
      </c>
      <c r="M32" s="67">
        <v>2</v>
      </c>
      <c r="N32" s="67">
        <v>3</v>
      </c>
      <c r="O32" s="67">
        <v>4</v>
      </c>
      <c r="P32" s="67">
        <v>5</v>
      </c>
      <c r="Q32" s="67"/>
      <c r="R32" s="68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26.25" customHeight="1" x14ac:dyDescent="0.45">
      <c r="A33" s="71" t="s">
        <v>2</v>
      </c>
      <c r="B33" s="72"/>
      <c r="C33" s="72"/>
      <c r="D33" s="72"/>
      <c r="E33" s="72"/>
      <c r="F33" s="72"/>
      <c r="G33" s="72"/>
      <c r="H33" s="73"/>
      <c r="I33" s="74"/>
      <c r="J33" s="75"/>
      <c r="K33" s="71" t="s">
        <v>2</v>
      </c>
      <c r="L33" s="72"/>
      <c r="M33" s="72"/>
      <c r="N33" s="72"/>
      <c r="O33" s="72"/>
      <c r="P33" s="72"/>
      <c r="Q33" s="72"/>
      <c r="R33" s="76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4.5" customHeight="1" x14ac:dyDescent="0.25">
      <c r="A34" s="55"/>
      <c r="B34" s="55"/>
      <c r="C34" s="55"/>
      <c r="D34" s="55"/>
      <c r="E34" s="55"/>
      <c r="F34" s="55"/>
      <c r="G34" s="55"/>
      <c r="H34" s="78"/>
      <c r="I34" s="74"/>
      <c r="J34" s="75"/>
      <c r="K34" s="55"/>
      <c r="L34" s="55"/>
      <c r="M34" s="55"/>
      <c r="N34" s="55"/>
      <c r="O34" s="55"/>
      <c r="P34" s="55"/>
      <c r="Q34" s="55"/>
      <c r="R34" s="78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22.5" customHeight="1" x14ac:dyDescent="0.3">
      <c r="A35" s="79"/>
      <c r="B35" s="80"/>
      <c r="C35" s="80"/>
      <c r="D35" s="80"/>
      <c r="E35" s="81"/>
      <c r="F35" s="82"/>
      <c r="G35" s="79"/>
      <c r="H35" s="83"/>
      <c r="I35" s="84"/>
      <c r="J35" s="85"/>
      <c r="K35" s="79"/>
      <c r="L35" s="80"/>
      <c r="M35" s="80"/>
      <c r="N35" s="80"/>
      <c r="O35" s="81"/>
      <c r="P35" s="82"/>
      <c r="Q35" s="79"/>
      <c r="R35" s="8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65" customFormat="1" ht="14.25" customHeight="1" x14ac:dyDescent="0.25">
      <c r="A36" s="139" t="s">
        <v>41</v>
      </c>
      <c r="B36" s="139"/>
      <c r="C36" s="139"/>
      <c r="D36" s="139"/>
      <c r="E36" s="139"/>
      <c r="F36" s="86"/>
      <c r="G36" s="139" t="s">
        <v>42</v>
      </c>
      <c r="H36" s="139"/>
      <c r="I36" s="87"/>
      <c r="J36" s="88"/>
      <c r="K36" s="139" t="s">
        <v>41</v>
      </c>
      <c r="L36" s="139"/>
      <c r="M36" s="139"/>
      <c r="N36" s="139"/>
      <c r="O36" s="139"/>
      <c r="P36" s="86"/>
      <c r="Q36" s="139" t="s">
        <v>42</v>
      </c>
      <c r="R36" s="139"/>
    </row>
    <row r="37" spans="1:1024" ht="19.5" customHeight="1" x14ac:dyDescent="0.3">
      <c r="A37" s="89"/>
      <c r="B37" s="89"/>
      <c r="C37" s="89"/>
      <c r="D37" s="89"/>
      <c r="E37" s="90"/>
      <c r="F37" s="89"/>
      <c r="G37" s="89"/>
      <c r="H37" s="89"/>
      <c r="I37" s="91"/>
      <c r="J37" s="92"/>
      <c r="K37" s="89"/>
      <c r="L37" s="89"/>
      <c r="M37" s="89"/>
      <c r="N37" s="89"/>
      <c r="O37" s="90"/>
      <c r="P37" s="89"/>
      <c r="Q37" s="89"/>
      <c r="R37" s="89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65" customFormat="1" ht="12.75" customHeight="1" x14ac:dyDescent="0.25">
      <c r="A38" s="140" t="s">
        <v>43</v>
      </c>
      <c r="B38" s="140"/>
      <c r="C38" s="140"/>
      <c r="D38" s="140"/>
      <c r="E38" s="86"/>
      <c r="F38" s="140" t="s">
        <v>44</v>
      </c>
      <c r="G38" s="140"/>
      <c r="H38" s="140"/>
      <c r="I38" s="95"/>
      <c r="J38" s="88"/>
      <c r="K38" s="140" t="s">
        <v>43</v>
      </c>
      <c r="L38" s="140"/>
      <c r="M38" s="140"/>
      <c r="N38" s="140"/>
      <c r="O38" s="96"/>
      <c r="P38" s="140" t="s">
        <v>44</v>
      </c>
      <c r="Q38" s="140"/>
      <c r="R38" s="140"/>
    </row>
    <row r="39" spans="1:1024" ht="3.75" customHeight="1" x14ac:dyDescent="0.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6.5" customHeight="1" x14ac:dyDescent="0.25">
      <c r="A40" s="48" t="s">
        <v>33</v>
      </c>
      <c r="B40" s="49"/>
      <c r="C40" s="48" t="s">
        <v>34</v>
      </c>
      <c r="D40" s="50" t="s">
        <v>47</v>
      </c>
      <c r="E40" s="48" t="s">
        <v>36</v>
      </c>
      <c r="F40" s="50" t="s">
        <v>50</v>
      </c>
      <c r="G40" s="51" t="s">
        <v>38</v>
      </c>
      <c r="H40" s="52">
        <f>'S8'!$A$2</f>
        <v>1</v>
      </c>
      <c r="I40" s="53"/>
      <c r="J40" s="54"/>
      <c r="K40" s="48" t="s">
        <v>33</v>
      </c>
      <c r="L40" s="49"/>
      <c r="M40" s="48" t="s">
        <v>34</v>
      </c>
      <c r="N40" s="50" t="s">
        <v>47</v>
      </c>
      <c r="O40" s="48" t="s">
        <v>36</v>
      </c>
      <c r="P40" s="50" t="s">
        <v>51</v>
      </c>
      <c r="Q40" s="51" t="s">
        <v>38</v>
      </c>
      <c r="R40" s="52">
        <f>'S8'!$A$2</f>
        <v>1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0.5" customHeight="1" x14ac:dyDescent="0.25">
      <c r="A41" s="55"/>
      <c r="B41" s="56"/>
      <c r="C41" s="56"/>
      <c r="D41" s="56"/>
      <c r="E41" s="56"/>
      <c r="F41" s="56"/>
      <c r="G41" s="56"/>
      <c r="H41" s="57"/>
      <c r="I41" s="58"/>
      <c r="J41" s="59"/>
      <c r="K41" s="56"/>
      <c r="L41" s="56"/>
      <c r="M41" s="56"/>
      <c r="N41" s="56"/>
      <c r="O41" s="56"/>
      <c r="P41" s="56"/>
      <c r="Q41" s="56"/>
      <c r="R41" s="5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26.25" customHeight="1" x14ac:dyDescent="0.3">
      <c r="A42" s="136" t="str">
        <f>'S8'!$B$9</f>
        <v>Sankotová</v>
      </c>
      <c r="B42" s="136"/>
      <c r="C42" s="136"/>
      <c r="D42" s="136"/>
      <c r="E42" s="137" t="str">
        <f>'S8'!$B$5</f>
        <v>Veselá</v>
      </c>
      <c r="F42" s="137"/>
      <c r="G42" s="137"/>
      <c r="H42" s="137"/>
      <c r="I42" s="93"/>
      <c r="J42" s="94"/>
      <c r="K42" s="136" t="str">
        <f>'S8'!$B$3</f>
        <v>Furchová</v>
      </c>
      <c r="L42" s="136"/>
      <c r="M42" s="136"/>
      <c r="N42" s="136"/>
      <c r="O42" s="137" t="str">
        <f>'S8'!$B$4</f>
        <v>Kupčíková</v>
      </c>
      <c r="P42" s="137"/>
      <c r="Q42" s="137"/>
      <c r="R42" s="13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65" customFormat="1" x14ac:dyDescent="0.25">
      <c r="A43" s="138" t="s">
        <v>40</v>
      </c>
      <c r="B43" s="138"/>
      <c r="C43" s="138"/>
      <c r="D43" s="138"/>
      <c r="E43" s="138"/>
      <c r="F43" s="138"/>
      <c r="G43" s="138"/>
      <c r="H43" s="138"/>
      <c r="I43" s="64"/>
      <c r="J43" s="54"/>
      <c r="K43" s="138" t="s">
        <v>40</v>
      </c>
      <c r="L43" s="138"/>
      <c r="M43" s="138"/>
      <c r="N43" s="138"/>
      <c r="O43" s="138"/>
      <c r="P43" s="138"/>
      <c r="Q43" s="138"/>
      <c r="R43" s="138"/>
    </row>
    <row r="44" spans="1:1024" ht="10.5" customHeight="1" x14ac:dyDescent="0.25">
      <c r="A44" s="56"/>
      <c r="B44" s="56"/>
      <c r="C44" s="56"/>
      <c r="D44" s="56"/>
      <c r="E44" s="56"/>
      <c r="F44" s="56"/>
      <c r="G44" s="56"/>
      <c r="H44" s="57"/>
      <c r="I44" s="58"/>
      <c r="J44" s="59"/>
      <c r="K44" s="56"/>
      <c r="L44" s="56"/>
      <c r="M44" s="56"/>
      <c r="N44" s="56"/>
      <c r="O44" s="56"/>
      <c r="P44" s="56"/>
      <c r="Q44" s="56"/>
      <c r="R44" s="5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3.5" customHeight="1" x14ac:dyDescent="0.25">
      <c r="A45" s="66"/>
      <c r="B45" s="67">
        <v>1</v>
      </c>
      <c r="C45" s="67">
        <v>2</v>
      </c>
      <c r="D45" s="67">
        <v>3</v>
      </c>
      <c r="E45" s="67">
        <v>4</v>
      </c>
      <c r="F45" s="67">
        <v>5</v>
      </c>
      <c r="G45" s="67"/>
      <c r="H45" s="68"/>
      <c r="I45" s="69"/>
      <c r="J45" s="70"/>
      <c r="K45" s="66"/>
      <c r="L45" s="67">
        <v>1</v>
      </c>
      <c r="M45" s="67">
        <v>2</v>
      </c>
      <c r="N45" s="67">
        <v>3</v>
      </c>
      <c r="O45" s="67">
        <v>4</v>
      </c>
      <c r="P45" s="67">
        <v>5</v>
      </c>
      <c r="Q45" s="67"/>
      <c r="R45" s="68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26.25" customHeight="1" x14ac:dyDescent="0.45">
      <c r="A46" s="71" t="s">
        <v>2</v>
      </c>
      <c r="B46" s="72"/>
      <c r="C46" s="72"/>
      <c r="D46" s="72"/>
      <c r="E46" s="72"/>
      <c r="F46" s="72"/>
      <c r="G46" s="72"/>
      <c r="H46" s="73"/>
      <c r="I46" s="74"/>
      <c r="J46" s="75"/>
      <c r="K46" s="71" t="s">
        <v>2</v>
      </c>
      <c r="L46" s="72"/>
      <c r="M46" s="72"/>
      <c r="N46" s="72"/>
      <c r="O46" s="72"/>
      <c r="P46" s="72"/>
      <c r="Q46" s="72"/>
      <c r="R46" s="7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4.5" customHeight="1" x14ac:dyDescent="0.25">
      <c r="A47" s="55"/>
      <c r="B47" s="55"/>
      <c r="C47" s="55"/>
      <c r="D47" s="55"/>
      <c r="E47" s="55"/>
      <c r="F47" s="55"/>
      <c r="G47" s="55"/>
      <c r="H47" s="78"/>
      <c r="I47" s="74"/>
      <c r="J47" s="75"/>
      <c r="K47" s="55"/>
      <c r="L47" s="55"/>
      <c r="M47" s="55"/>
      <c r="N47" s="55"/>
      <c r="O47" s="55"/>
      <c r="P47" s="55"/>
      <c r="Q47" s="55"/>
      <c r="R47" s="78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22.5" customHeight="1" x14ac:dyDescent="0.3">
      <c r="A48" s="79"/>
      <c r="B48" s="80"/>
      <c r="C48" s="80"/>
      <c r="D48" s="80"/>
      <c r="E48" s="81"/>
      <c r="F48" s="82"/>
      <c r="G48" s="79"/>
      <c r="H48" s="83"/>
      <c r="I48" s="84"/>
      <c r="J48" s="85"/>
      <c r="K48" s="79"/>
      <c r="L48" s="80"/>
      <c r="M48" s="80"/>
      <c r="N48" s="80"/>
      <c r="O48" s="81"/>
      <c r="P48" s="82"/>
      <c r="Q48" s="79"/>
      <c r="R48" s="8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65" customFormat="1" ht="14.25" customHeight="1" x14ac:dyDescent="0.25">
      <c r="A49" s="139" t="s">
        <v>41</v>
      </c>
      <c r="B49" s="139"/>
      <c r="C49" s="139"/>
      <c r="D49" s="139"/>
      <c r="E49" s="139"/>
      <c r="F49" s="86"/>
      <c r="G49" s="139" t="s">
        <v>42</v>
      </c>
      <c r="H49" s="139"/>
      <c r="I49" s="87"/>
      <c r="J49" s="88"/>
      <c r="K49" s="139" t="s">
        <v>41</v>
      </c>
      <c r="L49" s="139"/>
      <c r="M49" s="139"/>
      <c r="N49" s="139"/>
      <c r="O49" s="139"/>
      <c r="P49" s="86"/>
      <c r="Q49" s="139" t="s">
        <v>42</v>
      </c>
      <c r="R49" s="139"/>
    </row>
    <row r="50" spans="1:1024" ht="19.5" customHeight="1" x14ac:dyDescent="0.3">
      <c r="A50" s="89"/>
      <c r="B50" s="89"/>
      <c r="C50" s="89"/>
      <c r="D50" s="89"/>
      <c r="E50" s="90"/>
      <c r="F50" s="89"/>
      <c r="G50" s="89"/>
      <c r="H50" s="89"/>
      <c r="I50" s="91"/>
      <c r="J50" s="92"/>
      <c r="K50" s="89"/>
      <c r="L50" s="89"/>
      <c r="M50" s="89"/>
      <c r="N50" s="89"/>
      <c r="O50" s="90"/>
      <c r="P50" s="89"/>
      <c r="Q50" s="89"/>
      <c r="R50" s="8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65" customFormat="1" ht="12.75" customHeight="1" x14ac:dyDescent="0.25">
      <c r="A51" s="140" t="s">
        <v>43</v>
      </c>
      <c r="B51" s="140"/>
      <c r="C51" s="140"/>
      <c r="D51" s="140"/>
      <c r="E51" s="86"/>
      <c r="F51" s="140" t="s">
        <v>44</v>
      </c>
      <c r="G51" s="140"/>
      <c r="H51" s="140"/>
      <c r="I51" s="95"/>
      <c r="J51" s="88"/>
      <c r="K51" s="140" t="s">
        <v>43</v>
      </c>
      <c r="L51" s="140"/>
      <c r="M51" s="140"/>
      <c r="N51" s="140"/>
      <c r="O51" s="96"/>
      <c r="P51" s="140" t="s">
        <v>44</v>
      </c>
      <c r="Q51" s="140"/>
      <c r="R51" s="140"/>
    </row>
    <row r="52" spans="1:1024" ht="3.75" customHeight="1" x14ac:dyDescent="0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6.5" customHeight="1" x14ac:dyDescent="0.25">
      <c r="A53" s="48" t="s">
        <v>33</v>
      </c>
      <c r="B53" s="49"/>
      <c r="C53" s="48" t="s">
        <v>34</v>
      </c>
      <c r="D53" s="50" t="s">
        <v>52</v>
      </c>
      <c r="E53" s="48" t="s">
        <v>36</v>
      </c>
      <c r="F53" s="50" t="s">
        <v>53</v>
      </c>
      <c r="G53" s="51" t="s">
        <v>38</v>
      </c>
      <c r="H53" s="52">
        <f>'S8'!$A$2</f>
        <v>1</v>
      </c>
      <c r="I53" s="53"/>
      <c r="J53" s="54"/>
      <c r="K53" s="48" t="s">
        <v>33</v>
      </c>
      <c r="L53" s="49"/>
      <c r="M53" s="48" t="s">
        <v>34</v>
      </c>
      <c r="N53" s="50" t="s">
        <v>52</v>
      </c>
      <c r="O53" s="48" t="s">
        <v>36</v>
      </c>
      <c r="P53" s="50" t="s">
        <v>54</v>
      </c>
      <c r="Q53" s="51" t="s">
        <v>38</v>
      </c>
      <c r="R53" s="52">
        <f>'S8'!$A$2</f>
        <v>1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0.5" customHeight="1" x14ac:dyDescent="0.25">
      <c r="A54" s="55"/>
      <c r="B54" s="56"/>
      <c r="C54" s="56"/>
      <c r="D54" s="56"/>
      <c r="E54" s="56"/>
      <c r="F54" s="56"/>
      <c r="G54" s="56"/>
      <c r="H54" s="57"/>
      <c r="I54" s="58"/>
      <c r="J54" s="59"/>
      <c r="K54" s="56"/>
      <c r="L54" s="56"/>
      <c r="M54" s="56"/>
      <c r="N54" s="56"/>
      <c r="O54" s="56"/>
      <c r="P54" s="56"/>
      <c r="Q54" s="56"/>
      <c r="R54" s="57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26.25" customHeight="1" x14ac:dyDescent="0.3">
      <c r="A55" s="136" t="str">
        <f>'S8'!$B$4</f>
        <v>Kupčíková</v>
      </c>
      <c r="B55" s="136"/>
      <c r="C55" s="136"/>
      <c r="D55" s="136"/>
      <c r="E55" s="137" t="str">
        <f>'S8'!$B$10</f>
        <v>Janků</v>
      </c>
      <c r="F55" s="137"/>
      <c r="G55" s="137"/>
      <c r="H55" s="137"/>
      <c r="I55" s="93"/>
      <c r="J55" s="94"/>
      <c r="K55" s="136" t="str">
        <f>'S8'!$B$5</f>
        <v>Veselá</v>
      </c>
      <c r="L55" s="136"/>
      <c r="M55" s="136"/>
      <c r="N55" s="136"/>
      <c r="O55" s="137" t="str">
        <f>'S8'!$B$3</f>
        <v>Furchová</v>
      </c>
      <c r="P55" s="137"/>
      <c r="Q55" s="137"/>
      <c r="R55" s="137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65" customFormat="1" x14ac:dyDescent="0.25">
      <c r="A56" s="138" t="s">
        <v>40</v>
      </c>
      <c r="B56" s="138"/>
      <c r="C56" s="138"/>
      <c r="D56" s="138"/>
      <c r="E56" s="138"/>
      <c r="F56" s="138"/>
      <c r="G56" s="138"/>
      <c r="H56" s="138"/>
      <c r="I56" s="64"/>
      <c r="J56" s="54"/>
      <c r="K56" s="138" t="s">
        <v>40</v>
      </c>
      <c r="L56" s="138"/>
      <c r="M56" s="138"/>
      <c r="N56" s="138"/>
      <c r="O56" s="138"/>
      <c r="P56" s="138"/>
      <c r="Q56" s="138"/>
      <c r="R56" s="138"/>
    </row>
    <row r="57" spans="1:1024" ht="4.5" customHeight="1" x14ac:dyDescent="0.25">
      <c r="A57" s="56"/>
      <c r="B57" s="56"/>
      <c r="C57" s="56"/>
      <c r="D57" s="56"/>
      <c r="E57" s="56"/>
      <c r="F57" s="56"/>
      <c r="G57" s="56"/>
      <c r="H57" s="57"/>
      <c r="I57" s="58"/>
      <c r="J57" s="59"/>
      <c r="K57" s="56"/>
      <c r="L57" s="56"/>
      <c r="M57" s="56"/>
      <c r="N57" s="56"/>
      <c r="O57" s="56"/>
      <c r="P57" s="56"/>
      <c r="Q57" s="56"/>
      <c r="R57" s="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3.5" customHeight="1" x14ac:dyDescent="0.25">
      <c r="A58" s="66"/>
      <c r="B58" s="67">
        <v>1</v>
      </c>
      <c r="C58" s="67">
        <v>2</v>
      </c>
      <c r="D58" s="67">
        <v>3</v>
      </c>
      <c r="E58" s="67">
        <v>4</v>
      </c>
      <c r="F58" s="67">
        <v>5</v>
      </c>
      <c r="G58" s="67"/>
      <c r="H58" s="68"/>
      <c r="I58" s="69"/>
      <c r="J58" s="70"/>
      <c r="K58" s="66"/>
      <c r="L58" s="67">
        <v>1</v>
      </c>
      <c r="M58" s="67">
        <v>2</v>
      </c>
      <c r="N58" s="67">
        <v>3</v>
      </c>
      <c r="O58" s="67">
        <v>4</v>
      </c>
      <c r="P58" s="67">
        <v>5</v>
      </c>
      <c r="Q58" s="67"/>
      <c r="R58" s="6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26.25" customHeight="1" x14ac:dyDescent="0.45">
      <c r="A59" s="71" t="s">
        <v>2</v>
      </c>
      <c r="B59" s="72"/>
      <c r="C59" s="72"/>
      <c r="D59" s="72"/>
      <c r="E59" s="72"/>
      <c r="F59" s="72"/>
      <c r="G59" s="72"/>
      <c r="H59" s="73"/>
      <c r="I59" s="74"/>
      <c r="J59" s="75"/>
      <c r="K59" s="71" t="s">
        <v>2</v>
      </c>
      <c r="L59" s="72"/>
      <c r="M59" s="72"/>
      <c r="N59" s="72"/>
      <c r="O59" s="72"/>
      <c r="P59" s="72"/>
      <c r="Q59" s="72"/>
      <c r="R59" s="76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7.5" customHeight="1" x14ac:dyDescent="0.25">
      <c r="A60" s="55"/>
      <c r="B60" s="55"/>
      <c r="C60" s="55"/>
      <c r="D60" s="55"/>
      <c r="E60" s="55"/>
      <c r="F60" s="55"/>
      <c r="G60" s="55"/>
      <c r="H60" s="78"/>
      <c r="I60" s="74"/>
      <c r="J60" s="75"/>
      <c r="K60" s="55"/>
      <c r="L60" s="55"/>
      <c r="M60" s="55"/>
      <c r="N60" s="55"/>
      <c r="O60" s="55"/>
      <c r="P60" s="55"/>
      <c r="Q60" s="55"/>
      <c r="R60" s="78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22.5" customHeight="1" x14ac:dyDescent="0.3">
      <c r="A61" s="79"/>
      <c r="B61" s="80"/>
      <c r="C61" s="80"/>
      <c r="D61" s="80"/>
      <c r="E61" s="81"/>
      <c r="F61" s="82"/>
      <c r="G61" s="79"/>
      <c r="H61" s="83"/>
      <c r="I61" s="84"/>
      <c r="J61" s="85"/>
      <c r="K61" s="79"/>
      <c r="L61" s="80"/>
      <c r="M61" s="80"/>
      <c r="N61" s="80"/>
      <c r="O61" s="81"/>
      <c r="P61" s="82"/>
      <c r="Q61" s="79"/>
      <c r="R61" s="8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s="65" customFormat="1" ht="14.25" customHeight="1" x14ac:dyDescent="0.25">
      <c r="A62" s="139" t="s">
        <v>41</v>
      </c>
      <c r="B62" s="139"/>
      <c r="C62" s="139"/>
      <c r="D62" s="139"/>
      <c r="E62" s="139"/>
      <c r="F62" s="86"/>
      <c r="G62" s="139" t="s">
        <v>42</v>
      </c>
      <c r="H62" s="139"/>
      <c r="I62" s="87"/>
      <c r="J62" s="88"/>
      <c r="K62" s="139" t="s">
        <v>41</v>
      </c>
      <c r="L62" s="139"/>
      <c r="M62" s="139"/>
      <c r="N62" s="139"/>
      <c r="O62" s="139"/>
      <c r="P62" s="86"/>
      <c r="Q62" s="139" t="s">
        <v>42</v>
      </c>
      <c r="R62" s="139"/>
    </row>
    <row r="63" spans="1:1024" ht="19.5" customHeight="1" x14ac:dyDescent="0.3">
      <c r="A63" s="89"/>
      <c r="B63" s="89"/>
      <c r="C63" s="89"/>
      <c r="D63" s="89"/>
      <c r="E63" s="90"/>
      <c r="F63" s="89"/>
      <c r="G63" s="89"/>
      <c r="H63" s="89"/>
      <c r="I63" s="91"/>
      <c r="J63" s="92"/>
      <c r="K63" s="89"/>
      <c r="L63" s="89"/>
      <c r="M63" s="89"/>
      <c r="N63" s="89"/>
      <c r="O63" s="90"/>
      <c r="P63" s="89"/>
      <c r="Q63" s="89"/>
      <c r="R63" s="89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65" customFormat="1" ht="12.75" customHeight="1" x14ac:dyDescent="0.25">
      <c r="A64" s="140" t="s">
        <v>43</v>
      </c>
      <c r="B64" s="140"/>
      <c r="C64" s="140"/>
      <c r="D64" s="140"/>
      <c r="E64" s="86"/>
      <c r="F64" s="140" t="s">
        <v>44</v>
      </c>
      <c r="G64" s="140"/>
      <c r="H64" s="140"/>
      <c r="I64" s="95"/>
      <c r="J64" s="88"/>
      <c r="K64" s="140" t="s">
        <v>43</v>
      </c>
      <c r="L64" s="140"/>
      <c r="M64" s="140"/>
      <c r="N64" s="140"/>
      <c r="O64" s="86"/>
      <c r="P64" s="140" t="s">
        <v>44</v>
      </c>
      <c r="Q64" s="140"/>
      <c r="R64" s="140"/>
    </row>
    <row r="65" spans="1:1024" ht="3.75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6.5" customHeight="1" x14ac:dyDescent="0.25">
      <c r="A66" s="48" t="s">
        <v>33</v>
      </c>
      <c r="B66" s="49"/>
      <c r="C66" s="48" t="s">
        <v>34</v>
      </c>
      <c r="D66" s="50" t="s">
        <v>52</v>
      </c>
      <c r="E66" s="48" t="s">
        <v>36</v>
      </c>
      <c r="F66" s="50" t="s">
        <v>55</v>
      </c>
      <c r="G66" s="51" t="s">
        <v>38</v>
      </c>
      <c r="H66" s="52">
        <f>'S8'!$A$2</f>
        <v>1</v>
      </c>
      <c r="I66" s="53"/>
      <c r="J66" s="54"/>
      <c r="K66" s="48" t="s">
        <v>33</v>
      </c>
      <c r="L66" s="49"/>
      <c r="M66" s="48" t="s">
        <v>34</v>
      </c>
      <c r="N66" s="50" t="s">
        <v>52</v>
      </c>
      <c r="O66" s="48" t="s">
        <v>36</v>
      </c>
      <c r="P66" s="50" t="s">
        <v>56</v>
      </c>
      <c r="Q66" s="51" t="s">
        <v>38</v>
      </c>
      <c r="R66" s="52">
        <f>'S8'!$A$2</f>
        <v>1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0.5" customHeight="1" x14ac:dyDescent="0.25">
      <c r="A67" s="55"/>
      <c r="B67" s="56"/>
      <c r="C67" s="56"/>
      <c r="D67" s="56"/>
      <c r="E67" s="56"/>
      <c r="F67" s="56"/>
      <c r="G67" s="56"/>
      <c r="H67" s="57"/>
      <c r="I67" s="58"/>
      <c r="J67" s="59"/>
      <c r="K67" s="56"/>
      <c r="L67" s="56"/>
      <c r="M67" s="56"/>
      <c r="N67" s="56"/>
      <c r="O67" s="56"/>
      <c r="P67" s="56"/>
      <c r="Q67" s="56"/>
      <c r="R67" s="5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26.25" customHeight="1" x14ac:dyDescent="0.3">
      <c r="A68" s="136">
        <f>'S8'!$B$6</f>
        <v>0</v>
      </c>
      <c r="B68" s="136"/>
      <c r="C68" s="136"/>
      <c r="D68" s="136"/>
      <c r="E68" s="137" t="str">
        <f>'S8'!$B$9</f>
        <v>Sankotová</v>
      </c>
      <c r="F68" s="137"/>
      <c r="G68" s="137"/>
      <c r="H68" s="137"/>
      <c r="I68" s="93"/>
      <c r="J68" s="94"/>
      <c r="K68" s="136" t="str">
        <f>'S8'!$B$7</f>
        <v>Čáchová</v>
      </c>
      <c r="L68" s="136"/>
      <c r="M68" s="136"/>
      <c r="N68" s="136"/>
      <c r="O68" s="137" t="str">
        <f>'S8'!$B$8</f>
        <v>Lošťáková T.</v>
      </c>
      <c r="P68" s="137"/>
      <c r="Q68" s="137"/>
      <c r="R68" s="137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s="65" customFormat="1" x14ac:dyDescent="0.25">
      <c r="A69" s="138" t="s">
        <v>40</v>
      </c>
      <c r="B69" s="138"/>
      <c r="C69" s="138"/>
      <c r="D69" s="138"/>
      <c r="E69" s="138"/>
      <c r="F69" s="138"/>
      <c r="G69" s="138"/>
      <c r="H69" s="138"/>
      <c r="I69" s="64"/>
      <c r="J69" s="54"/>
      <c r="K69" s="138" t="s">
        <v>40</v>
      </c>
      <c r="L69" s="138"/>
      <c r="M69" s="138"/>
      <c r="N69" s="138"/>
      <c r="O69" s="138"/>
      <c r="P69" s="138"/>
      <c r="Q69" s="138"/>
      <c r="R69" s="138"/>
    </row>
    <row r="70" spans="1:1024" ht="4.5" customHeight="1" x14ac:dyDescent="0.25">
      <c r="A70" s="56"/>
      <c r="B70" s="56"/>
      <c r="C70" s="56"/>
      <c r="D70" s="56"/>
      <c r="E70" s="56"/>
      <c r="F70" s="56"/>
      <c r="G70" s="56"/>
      <c r="H70" s="57"/>
      <c r="I70" s="58"/>
      <c r="J70" s="59"/>
      <c r="K70" s="56"/>
      <c r="L70" s="56"/>
      <c r="M70" s="56"/>
      <c r="N70" s="56"/>
      <c r="O70" s="56"/>
      <c r="P70" s="56"/>
      <c r="Q70" s="56"/>
      <c r="R70" s="57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3.5" customHeight="1" x14ac:dyDescent="0.25">
      <c r="A71" s="66"/>
      <c r="B71" s="67">
        <v>1</v>
      </c>
      <c r="C71" s="67">
        <v>2</v>
      </c>
      <c r="D71" s="67">
        <v>3</v>
      </c>
      <c r="E71" s="67">
        <v>4</v>
      </c>
      <c r="F71" s="67">
        <v>5</v>
      </c>
      <c r="G71" s="67"/>
      <c r="H71" s="68"/>
      <c r="I71" s="69"/>
      <c r="J71" s="70"/>
      <c r="K71" s="66"/>
      <c r="L71" s="67">
        <v>1</v>
      </c>
      <c r="M71" s="67">
        <v>2</v>
      </c>
      <c r="N71" s="67">
        <v>3</v>
      </c>
      <c r="O71" s="67">
        <v>4</v>
      </c>
      <c r="P71" s="67">
        <v>5</v>
      </c>
      <c r="Q71" s="67"/>
      <c r="R71" s="68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26.25" customHeight="1" x14ac:dyDescent="0.45">
      <c r="A72" s="71" t="s">
        <v>2</v>
      </c>
      <c r="B72" s="72"/>
      <c r="C72" s="72"/>
      <c r="D72" s="72"/>
      <c r="E72" s="72"/>
      <c r="F72" s="72"/>
      <c r="G72" s="72"/>
      <c r="H72" s="73"/>
      <c r="I72" s="74"/>
      <c r="J72" s="75"/>
      <c r="K72" s="71" t="s">
        <v>2</v>
      </c>
      <c r="L72" s="72"/>
      <c r="M72" s="72"/>
      <c r="N72" s="72"/>
      <c r="O72" s="72"/>
      <c r="P72" s="72"/>
      <c r="Q72" s="72"/>
      <c r="R72" s="76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7.5" customHeight="1" x14ac:dyDescent="0.25">
      <c r="A73" s="55"/>
      <c r="B73" s="55"/>
      <c r="C73" s="55"/>
      <c r="D73" s="55"/>
      <c r="E73" s="55"/>
      <c r="F73" s="55"/>
      <c r="G73" s="55"/>
      <c r="H73" s="78"/>
      <c r="I73" s="74"/>
      <c r="J73" s="75"/>
      <c r="K73" s="55"/>
      <c r="L73" s="55"/>
      <c r="M73" s="55"/>
      <c r="N73" s="55"/>
      <c r="O73" s="55"/>
      <c r="P73" s="55"/>
      <c r="Q73" s="55"/>
      <c r="R73" s="78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22.5" customHeight="1" x14ac:dyDescent="0.3">
      <c r="A74" s="79"/>
      <c r="B74" s="80"/>
      <c r="C74" s="80"/>
      <c r="D74" s="80"/>
      <c r="E74" s="81"/>
      <c r="F74" s="82"/>
      <c r="G74" s="79"/>
      <c r="H74" s="83"/>
      <c r="I74" s="84"/>
      <c r="J74" s="85"/>
      <c r="K74" s="79"/>
      <c r="L74" s="80"/>
      <c r="M74" s="80"/>
      <c r="N74" s="80"/>
      <c r="O74" s="81"/>
      <c r="P74" s="82"/>
      <c r="Q74" s="79"/>
      <c r="R74" s="83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s="65" customFormat="1" ht="14.25" customHeight="1" x14ac:dyDescent="0.25">
      <c r="A75" s="139" t="s">
        <v>41</v>
      </c>
      <c r="B75" s="139"/>
      <c r="C75" s="139"/>
      <c r="D75" s="139"/>
      <c r="E75" s="139"/>
      <c r="F75" s="86"/>
      <c r="G75" s="139" t="s">
        <v>42</v>
      </c>
      <c r="H75" s="139"/>
      <c r="I75" s="87"/>
      <c r="J75" s="88"/>
      <c r="K75" s="139" t="s">
        <v>41</v>
      </c>
      <c r="L75" s="139"/>
      <c r="M75" s="139"/>
      <c r="N75" s="139"/>
      <c r="O75" s="139"/>
      <c r="P75" s="86"/>
      <c r="Q75" s="139" t="s">
        <v>42</v>
      </c>
      <c r="R75" s="139"/>
    </row>
    <row r="76" spans="1:1024" ht="19.5" customHeight="1" x14ac:dyDescent="0.3">
      <c r="A76" s="89"/>
      <c r="B76" s="89"/>
      <c r="C76" s="89"/>
      <c r="D76" s="89"/>
      <c r="E76" s="90"/>
      <c r="F76" s="89"/>
      <c r="G76" s="89"/>
      <c r="H76" s="89"/>
      <c r="I76" s="91"/>
      <c r="J76" s="92"/>
      <c r="K76" s="89"/>
      <c r="L76" s="89"/>
      <c r="M76" s="89"/>
      <c r="N76" s="89"/>
      <c r="O76" s="90"/>
      <c r="P76" s="89"/>
      <c r="Q76" s="89"/>
      <c r="R76" s="89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s="65" customFormat="1" ht="12" customHeight="1" x14ac:dyDescent="0.25">
      <c r="A77" s="143" t="s">
        <v>43</v>
      </c>
      <c r="B77" s="143"/>
      <c r="C77" s="143"/>
      <c r="D77" s="143"/>
      <c r="E77" s="97"/>
      <c r="F77" s="143" t="s">
        <v>44</v>
      </c>
      <c r="G77" s="143"/>
      <c r="H77" s="143"/>
      <c r="I77" s="95"/>
      <c r="J77" s="98"/>
      <c r="K77" s="143" t="s">
        <v>43</v>
      </c>
      <c r="L77" s="143"/>
      <c r="M77" s="143"/>
      <c r="N77" s="143"/>
      <c r="O77" s="97"/>
      <c r="P77" s="143" t="s">
        <v>44</v>
      </c>
      <c r="Q77" s="143"/>
      <c r="R77" s="143"/>
    </row>
    <row r="78" spans="1:1024" ht="3.75" customHeight="1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6.5" customHeight="1" x14ac:dyDescent="0.25">
      <c r="A79" s="48" t="s">
        <v>33</v>
      </c>
      <c r="B79" s="49"/>
      <c r="C79" s="48" t="s">
        <v>34</v>
      </c>
      <c r="D79" s="50" t="s">
        <v>57</v>
      </c>
      <c r="E79" s="48" t="s">
        <v>36</v>
      </c>
      <c r="F79" s="50" t="s">
        <v>58</v>
      </c>
      <c r="G79" s="51" t="s">
        <v>38</v>
      </c>
      <c r="H79" s="52">
        <f>'S8'!$A$2</f>
        <v>1</v>
      </c>
      <c r="I79" s="53"/>
      <c r="J79" s="54"/>
      <c r="K79" s="48" t="s">
        <v>33</v>
      </c>
      <c r="L79" s="49"/>
      <c r="M79" s="48" t="s">
        <v>34</v>
      </c>
      <c r="N79" s="50" t="s">
        <v>57</v>
      </c>
      <c r="O79" s="48" t="s">
        <v>36</v>
      </c>
      <c r="P79" s="50" t="s">
        <v>59</v>
      </c>
      <c r="Q79" s="51" t="s">
        <v>38</v>
      </c>
      <c r="R79" s="52">
        <f>'S8'!$A$2</f>
        <v>1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10.5" customHeight="1" x14ac:dyDescent="0.25">
      <c r="A80" s="55"/>
      <c r="B80" s="56"/>
      <c r="C80" s="56"/>
      <c r="D80" s="56"/>
      <c r="E80" s="56"/>
      <c r="F80" s="56"/>
      <c r="G80" s="56"/>
      <c r="H80" s="57"/>
      <c r="I80" s="58"/>
      <c r="J80" s="59"/>
      <c r="K80" s="56"/>
      <c r="L80" s="56"/>
      <c r="M80" s="56"/>
      <c r="N80" s="56"/>
      <c r="O80" s="56"/>
      <c r="P80" s="56"/>
      <c r="Q80" s="56"/>
      <c r="R80" s="5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26.25" customHeight="1" x14ac:dyDescent="0.3">
      <c r="A81" s="136" t="str">
        <f>'S8'!$B$10</f>
        <v>Janků</v>
      </c>
      <c r="B81" s="136"/>
      <c r="C81" s="136"/>
      <c r="D81" s="136"/>
      <c r="E81" s="137" t="str">
        <f>'S8'!$B$8</f>
        <v>Lošťáková T.</v>
      </c>
      <c r="F81" s="137"/>
      <c r="G81" s="137"/>
      <c r="H81" s="137"/>
      <c r="I81" s="93"/>
      <c r="J81" s="94"/>
      <c r="K81" s="136" t="str">
        <f>'S8'!$B$9</f>
        <v>Sankotová</v>
      </c>
      <c r="L81" s="136"/>
      <c r="M81" s="136"/>
      <c r="N81" s="136"/>
      <c r="O81" s="137" t="str">
        <f>'S8'!$B$7</f>
        <v>Čáchová</v>
      </c>
      <c r="P81" s="137"/>
      <c r="Q81" s="137"/>
      <c r="R81" s="13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s="65" customFormat="1" x14ac:dyDescent="0.25">
      <c r="A82" s="138" t="s">
        <v>40</v>
      </c>
      <c r="B82" s="138"/>
      <c r="C82" s="138"/>
      <c r="D82" s="138"/>
      <c r="E82" s="138"/>
      <c r="F82" s="138"/>
      <c r="G82" s="138"/>
      <c r="H82" s="138"/>
      <c r="I82" s="64"/>
      <c r="J82" s="54"/>
      <c r="K82" s="138" t="s">
        <v>40</v>
      </c>
      <c r="L82" s="138"/>
      <c r="M82" s="138"/>
      <c r="N82" s="138"/>
      <c r="O82" s="138"/>
      <c r="P82" s="138"/>
      <c r="Q82" s="138"/>
      <c r="R82" s="138"/>
    </row>
    <row r="83" spans="1:1024" ht="4.5" customHeight="1" x14ac:dyDescent="0.25">
      <c r="A83" s="56"/>
      <c r="B83" s="56"/>
      <c r="C83" s="56"/>
      <c r="D83" s="56"/>
      <c r="E83" s="56"/>
      <c r="F83" s="56"/>
      <c r="G83" s="56"/>
      <c r="H83" s="57"/>
      <c r="I83" s="58"/>
      <c r="J83" s="59"/>
      <c r="K83" s="56"/>
      <c r="L83" s="56"/>
      <c r="M83" s="56"/>
      <c r="N83" s="56"/>
      <c r="O83" s="56"/>
      <c r="P83" s="56"/>
      <c r="Q83" s="56"/>
      <c r="R83" s="5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3.5" customHeight="1" x14ac:dyDescent="0.25">
      <c r="A84" s="66"/>
      <c r="B84" s="67">
        <v>1</v>
      </c>
      <c r="C84" s="67">
        <v>2</v>
      </c>
      <c r="D84" s="67">
        <v>3</v>
      </c>
      <c r="E84" s="67">
        <v>4</v>
      </c>
      <c r="F84" s="67">
        <v>5</v>
      </c>
      <c r="G84" s="67"/>
      <c r="H84" s="68"/>
      <c r="I84" s="69"/>
      <c r="J84" s="70"/>
      <c r="K84" s="66"/>
      <c r="L84" s="67">
        <v>1</v>
      </c>
      <c r="M84" s="67">
        <v>2</v>
      </c>
      <c r="N84" s="67">
        <v>3</v>
      </c>
      <c r="O84" s="67">
        <v>4</v>
      </c>
      <c r="P84" s="67">
        <v>5</v>
      </c>
      <c r="Q84" s="67"/>
      <c r="R84" s="68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26.25" customHeight="1" x14ac:dyDescent="0.45">
      <c r="A85" s="71" t="s">
        <v>2</v>
      </c>
      <c r="B85" s="72"/>
      <c r="C85" s="72"/>
      <c r="D85" s="72"/>
      <c r="E85" s="72"/>
      <c r="F85" s="72"/>
      <c r="G85" s="72"/>
      <c r="H85" s="73"/>
      <c r="I85" s="74"/>
      <c r="J85" s="75"/>
      <c r="K85" s="71" t="s">
        <v>2</v>
      </c>
      <c r="L85" s="72"/>
      <c r="M85" s="72"/>
      <c r="N85" s="72"/>
      <c r="O85" s="72"/>
      <c r="P85" s="72"/>
      <c r="Q85" s="72"/>
      <c r="R85" s="76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7.5" customHeight="1" x14ac:dyDescent="0.25">
      <c r="A86" s="55"/>
      <c r="B86" s="55"/>
      <c r="C86" s="55"/>
      <c r="D86" s="55"/>
      <c r="E86" s="55"/>
      <c r="F86" s="55"/>
      <c r="G86" s="55"/>
      <c r="H86" s="78"/>
      <c r="I86" s="74"/>
      <c r="J86" s="75"/>
      <c r="K86" s="55"/>
      <c r="L86" s="55"/>
      <c r="M86" s="55"/>
      <c r="N86" s="55"/>
      <c r="O86" s="55"/>
      <c r="P86" s="55"/>
      <c r="Q86" s="55"/>
      <c r="R86" s="78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22.5" customHeight="1" x14ac:dyDescent="0.3">
      <c r="A87" s="79"/>
      <c r="B87" s="80"/>
      <c r="C87" s="80"/>
      <c r="D87" s="80"/>
      <c r="E87" s="81"/>
      <c r="F87" s="82"/>
      <c r="G87" s="79"/>
      <c r="H87" s="83"/>
      <c r="I87" s="84"/>
      <c r="J87" s="85"/>
      <c r="K87" s="79"/>
      <c r="L87" s="80"/>
      <c r="M87" s="80"/>
      <c r="N87" s="80"/>
      <c r="O87" s="81"/>
      <c r="P87" s="82"/>
      <c r="Q87" s="79"/>
      <c r="R87" s="83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s="65" customFormat="1" ht="14.25" customHeight="1" x14ac:dyDescent="0.25">
      <c r="A88" s="139" t="s">
        <v>41</v>
      </c>
      <c r="B88" s="139"/>
      <c r="C88" s="139"/>
      <c r="D88" s="139"/>
      <c r="E88" s="139"/>
      <c r="F88" s="86"/>
      <c r="G88" s="139" t="s">
        <v>42</v>
      </c>
      <c r="H88" s="139"/>
      <c r="I88" s="87"/>
      <c r="J88" s="88"/>
      <c r="K88" s="139" t="s">
        <v>41</v>
      </c>
      <c r="L88" s="139"/>
      <c r="M88" s="139"/>
      <c r="N88" s="139"/>
      <c r="O88" s="139"/>
      <c r="P88" s="86"/>
      <c r="Q88" s="139" t="s">
        <v>42</v>
      </c>
      <c r="R88" s="139"/>
    </row>
    <row r="89" spans="1:1024" ht="19.5" customHeight="1" x14ac:dyDescent="0.3">
      <c r="A89" s="89"/>
      <c r="B89" s="89"/>
      <c r="C89" s="89"/>
      <c r="D89" s="89"/>
      <c r="E89" s="90"/>
      <c r="F89" s="89"/>
      <c r="G89" s="89"/>
      <c r="H89" s="89"/>
      <c r="I89" s="91"/>
      <c r="J89" s="92"/>
      <c r="K89" s="89"/>
      <c r="L89" s="89"/>
      <c r="M89" s="89"/>
      <c r="N89" s="89"/>
      <c r="O89" s="90"/>
      <c r="P89" s="89"/>
      <c r="Q89" s="89"/>
      <c r="R89" s="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s="65" customFormat="1" ht="12" customHeight="1" x14ac:dyDescent="0.25">
      <c r="A90" s="140" t="s">
        <v>43</v>
      </c>
      <c r="B90" s="140"/>
      <c r="C90" s="140"/>
      <c r="D90" s="140"/>
      <c r="E90" s="86"/>
      <c r="F90" s="140" t="s">
        <v>44</v>
      </c>
      <c r="G90" s="140"/>
      <c r="H90" s="140"/>
      <c r="I90" s="95"/>
      <c r="J90" s="88"/>
      <c r="K90" s="140" t="s">
        <v>43</v>
      </c>
      <c r="L90" s="140"/>
      <c r="M90" s="140"/>
      <c r="N90" s="140"/>
      <c r="O90" s="86"/>
      <c r="P90" s="140" t="s">
        <v>44</v>
      </c>
      <c r="Q90" s="140"/>
      <c r="R90" s="140"/>
    </row>
    <row r="91" spans="1:1024" ht="3.75" customHeight="1" x14ac:dyDescent="0.2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6.5" customHeight="1" x14ac:dyDescent="0.25">
      <c r="A92" s="48" t="s">
        <v>33</v>
      </c>
      <c r="B92" s="49"/>
      <c r="C92" s="48" t="s">
        <v>34</v>
      </c>
      <c r="D92" s="50" t="s">
        <v>57</v>
      </c>
      <c r="E92" s="48" t="s">
        <v>36</v>
      </c>
      <c r="F92" s="50" t="s">
        <v>60</v>
      </c>
      <c r="G92" s="51" t="s">
        <v>38</v>
      </c>
      <c r="H92" s="52">
        <f>'S8'!$A$2</f>
        <v>1</v>
      </c>
      <c r="I92" s="53"/>
      <c r="J92" s="54"/>
      <c r="K92" s="48" t="s">
        <v>33</v>
      </c>
      <c r="L92" s="49"/>
      <c r="M92" s="48" t="s">
        <v>34</v>
      </c>
      <c r="N92" s="50" t="s">
        <v>57</v>
      </c>
      <c r="O92" s="48" t="s">
        <v>36</v>
      </c>
      <c r="P92" s="50" t="s">
        <v>61</v>
      </c>
      <c r="Q92" s="51" t="s">
        <v>38</v>
      </c>
      <c r="R92" s="52">
        <f>'S8'!$A$2</f>
        <v>1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0.5" customHeight="1" x14ac:dyDescent="0.25">
      <c r="A93" s="55"/>
      <c r="B93" s="56"/>
      <c r="C93" s="56"/>
      <c r="D93" s="56"/>
      <c r="E93" s="56"/>
      <c r="F93" s="56"/>
      <c r="G93" s="56"/>
      <c r="H93" s="57"/>
      <c r="I93" s="58"/>
      <c r="J93" s="59"/>
      <c r="K93" s="56"/>
      <c r="L93" s="56"/>
      <c r="M93" s="56"/>
      <c r="N93" s="56"/>
      <c r="O93" s="56"/>
      <c r="P93" s="56"/>
      <c r="Q93" s="56"/>
      <c r="R93" s="57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26.25" customHeight="1" x14ac:dyDescent="0.3">
      <c r="A94" s="136" t="str">
        <f>'S8'!$B$3</f>
        <v>Furchová</v>
      </c>
      <c r="B94" s="136"/>
      <c r="C94" s="136"/>
      <c r="D94" s="136"/>
      <c r="E94" s="137">
        <f>'S8'!$B$6</f>
        <v>0</v>
      </c>
      <c r="F94" s="137"/>
      <c r="G94" s="137"/>
      <c r="H94" s="137"/>
      <c r="I94" s="93"/>
      <c r="J94" s="94"/>
      <c r="K94" s="136" t="str">
        <f>'S8'!$B$4</f>
        <v>Kupčíková</v>
      </c>
      <c r="L94" s="136"/>
      <c r="M94" s="136"/>
      <c r="N94" s="136"/>
      <c r="O94" s="137" t="str">
        <f>'S8'!$B$5</f>
        <v>Veselá</v>
      </c>
      <c r="P94" s="137"/>
      <c r="Q94" s="137"/>
      <c r="R94" s="137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s="65" customFormat="1" x14ac:dyDescent="0.25">
      <c r="A95" s="138" t="s">
        <v>40</v>
      </c>
      <c r="B95" s="138"/>
      <c r="C95" s="138"/>
      <c r="D95" s="138"/>
      <c r="E95" s="138"/>
      <c r="F95" s="138"/>
      <c r="G95" s="138"/>
      <c r="H95" s="138"/>
      <c r="I95" s="64"/>
      <c r="J95" s="54"/>
      <c r="K95" s="138" t="s">
        <v>40</v>
      </c>
      <c r="L95" s="138"/>
      <c r="M95" s="138"/>
      <c r="N95" s="138"/>
      <c r="O95" s="138"/>
      <c r="P95" s="138"/>
      <c r="Q95" s="138"/>
      <c r="R95" s="138"/>
    </row>
    <row r="96" spans="1:1024" ht="4.5" customHeight="1" x14ac:dyDescent="0.25">
      <c r="A96" s="56"/>
      <c r="B96" s="56"/>
      <c r="C96" s="56"/>
      <c r="D96" s="56"/>
      <c r="E96" s="56"/>
      <c r="F96" s="56"/>
      <c r="G96" s="56"/>
      <c r="H96" s="57"/>
      <c r="I96" s="58"/>
      <c r="J96" s="59"/>
      <c r="K96" s="56"/>
      <c r="L96" s="56"/>
      <c r="M96" s="56"/>
      <c r="N96" s="56"/>
      <c r="O96" s="56"/>
      <c r="P96" s="56"/>
      <c r="Q96" s="56"/>
      <c r="R96" s="57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3.5" customHeight="1" x14ac:dyDescent="0.25">
      <c r="A97" s="66"/>
      <c r="B97" s="67">
        <v>1</v>
      </c>
      <c r="C97" s="67">
        <v>2</v>
      </c>
      <c r="D97" s="67">
        <v>3</v>
      </c>
      <c r="E97" s="67">
        <v>4</v>
      </c>
      <c r="F97" s="67">
        <v>5</v>
      </c>
      <c r="G97" s="67"/>
      <c r="H97" s="68"/>
      <c r="I97" s="69"/>
      <c r="J97" s="70"/>
      <c r="K97" s="66"/>
      <c r="L97" s="67">
        <v>1</v>
      </c>
      <c r="M97" s="67">
        <v>2</v>
      </c>
      <c r="N97" s="67">
        <v>3</v>
      </c>
      <c r="O97" s="67">
        <v>4</v>
      </c>
      <c r="P97" s="67">
        <v>5</v>
      </c>
      <c r="Q97" s="67"/>
      <c r="R97" s="68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26.25" customHeight="1" x14ac:dyDescent="0.45">
      <c r="A98" s="71" t="s">
        <v>2</v>
      </c>
      <c r="B98" s="72"/>
      <c r="C98" s="72"/>
      <c r="D98" s="72"/>
      <c r="E98" s="72"/>
      <c r="F98" s="72"/>
      <c r="G98" s="72"/>
      <c r="H98" s="73"/>
      <c r="I98" s="74"/>
      <c r="J98" s="75"/>
      <c r="K98" s="71" t="s">
        <v>2</v>
      </c>
      <c r="L98" s="72"/>
      <c r="M98" s="72"/>
      <c r="N98" s="72"/>
      <c r="O98" s="72"/>
      <c r="P98" s="72"/>
      <c r="Q98" s="72"/>
      <c r="R98" s="76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7.5" customHeight="1" x14ac:dyDescent="0.25">
      <c r="A99" s="55"/>
      <c r="B99" s="55"/>
      <c r="C99" s="55"/>
      <c r="D99" s="55"/>
      <c r="E99" s="55"/>
      <c r="F99" s="55"/>
      <c r="G99" s="55"/>
      <c r="H99" s="78"/>
      <c r="I99" s="74"/>
      <c r="J99" s="75"/>
      <c r="K99" s="55"/>
      <c r="L99" s="55"/>
      <c r="M99" s="55"/>
      <c r="N99" s="55"/>
      <c r="O99" s="55"/>
      <c r="P99" s="55"/>
      <c r="Q99" s="55"/>
      <c r="R99" s="78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22.5" customHeight="1" x14ac:dyDescent="0.3">
      <c r="A100" s="79"/>
      <c r="B100" s="80"/>
      <c r="C100" s="80"/>
      <c r="D100" s="80"/>
      <c r="E100" s="81"/>
      <c r="F100" s="82"/>
      <c r="G100" s="79"/>
      <c r="H100" s="83"/>
      <c r="I100" s="84"/>
      <c r="J100" s="85"/>
      <c r="K100" s="79"/>
      <c r="L100" s="80"/>
      <c r="M100" s="80"/>
      <c r="N100" s="80"/>
      <c r="O100" s="81"/>
      <c r="P100" s="82"/>
      <c r="Q100" s="79"/>
      <c r="R100" s="83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s="65" customFormat="1" ht="14.25" customHeight="1" x14ac:dyDescent="0.25">
      <c r="A101" s="139" t="s">
        <v>41</v>
      </c>
      <c r="B101" s="139"/>
      <c r="C101" s="139"/>
      <c r="D101" s="139"/>
      <c r="E101" s="139"/>
      <c r="F101" s="86"/>
      <c r="G101" s="139" t="s">
        <v>42</v>
      </c>
      <c r="H101" s="139"/>
      <c r="I101" s="87"/>
      <c r="J101" s="88"/>
      <c r="K101" s="139" t="s">
        <v>41</v>
      </c>
      <c r="L101" s="139"/>
      <c r="M101" s="139"/>
      <c r="N101" s="139"/>
      <c r="O101" s="139"/>
      <c r="P101" s="86"/>
      <c r="Q101" s="139" t="s">
        <v>42</v>
      </c>
      <c r="R101" s="139"/>
    </row>
    <row r="102" spans="1:1024" ht="19.5" customHeight="1" x14ac:dyDescent="0.3">
      <c r="A102" s="89"/>
      <c r="B102" s="89"/>
      <c r="C102" s="89"/>
      <c r="D102" s="89"/>
      <c r="E102" s="90"/>
      <c r="F102" s="89"/>
      <c r="G102" s="89"/>
      <c r="H102" s="89"/>
      <c r="I102" s="91"/>
      <c r="J102" s="92"/>
      <c r="K102" s="89"/>
      <c r="L102" s="89"/>
      <c r="M102" s="89"/>
      <c r="N102" s="89"/>
      <c r="O102" s="90"/>
      <c r="P102" s="89"/>
      <c r="Q102" s="89"/>
      <c r="R102" s="89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s="65" customFormat="1" ht="12" customHeight="1" x14ac:dyDescent="0.25">
      <c r="A103" s="140" t="s">
        <v>43</v>
      </c>
      <c r="B103" s="140"/>
      <c r="C103" s="140"/>
      <c r="D103" s="140"/>
      <c r="E103" s="86"/>
      <c r="F103" s="140" t="s">
        <v>44</v>
      </c>
      <c r="G103" s="140"/>
      <c r="H103" s="140"/>
      <c r="I103" s="95"/>
      <c r="J103" s="88"/>
      <c r="K103" s="140" t="s">
        <v>43</v>
      </c>
      <c r="L103" s="140"/>
      <c r="M103" s="140"/>
      <c r="N103" s="140"/>
      <c r="O103" s="86"/>
      <c r="P103" s="140" t="s">
        <v>44</v>
      </c>
      <c r="Q103" s="140"/>
      <c r="R103" s="140"/>
    </row>
    <row r="104" spans="1:1024" ht="3.75" customHeight="1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6.5" customHeight="1" x14ac:dyDescent="0.25">
      <c r="A105" s="48" t="s">
        <v>33</v>
      </c>
      <c r="B105" s="49"/>
      <c r="C105" s="48" t="s">
        <v>34</v>
      </c>
      <c r="D105" s="50" t="s">
        <v>62</v>
      </c>
      <c r="E105" s="48" t="s">
        <v>36</v>
      </c>
      <c r="F105" s="50" t="s">
        <v>63</v>
      </c>
      <c r="G105" s="51" t="s">
        <v>38</v>
      </c>
      <c r="H105" s="52">
        <f>'S8'!$A$2</f>
        <v>1</v>
      </c>
      <c r="I105" s="53"/>
      <c r="J105" s="54"/>
      <c r="K105" s="48" t="s">
        <v>33</v>
      </c>
      <c r="L105" s="49"/>
      <c r="M105" s="48" t="s">
        <v>34</v>
      </c>
      <c r="N105" s="50" t="s">
        <v>62</v>
      </c>
      <c r="O105" s="48" t="s">
        <v>36</v>
      </c>
      <c r="P105" s="50" t="s">
        <v>64</v>
      </c>
      <c r="Q105" s="51" t="s">
        <v>38</v>
      </c>
      <c r="R105" s="52">
        <f>'S8'!$A$2</f>
        <v>1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0.5" customHeight="1" x14ac:dyDescent="0.25">
      <c r="A106" s="55"/>
      <c r="B106" s="56"/>
      <c r="C106" s="56"/>
      <c r="D106" s="56"/>
      <c r="E106" s="56"/>
      <c r="F106" s="56"/>
      <c r="G106" s="56"/>
      <c r="H106" s="57"/>
      <c r="I106" s="58"/>
      <c r="J106" s="59"/>
      <c r="K106" s="56"/>
      <c r="L106" s="56"/>
      <c r="M106" s="56"/>
      <c r="N106" s="56"/>
      <c r="O106" s="56"/>
      <c r="P106" s="56"/>
      <c r="Q106" s="56"/>
      <c r="R106" s="57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26.25" customHeight="1" x14ac:dyDescent="0.3">
      <c r="A107" s="136" t="str">
        <f>'S8'!$B$5</f>
        <v>Veselá</v>
      </c>
      <c r="B107" s="136"/>
      <c r="C107" s="136"/>
      <c r="D107" s="136"/>
      <c r="E107" s="137" t="str">
        <f>'S8'!$B$10</f>
        <v>Janků</v>
      </c>
      <c r="F107" s="137"/>
      <c r="G107" s="137"/>
      <c r="H107" s="137"/>
      <c r="I107" s="93"/>
      <c r="J107" s="94"/>
      <c r="K107" s="136">
        <f>'S8'!$B$6</f>
        <v>0</v>
      </c>
      <c r="L107" s="136"/>
      <c r="M107" s="136"/>
      <c r="N107" s="136"/>
      <c r="O107" s="137" t="str">
        <f>'S8'!$B$4</f>
        <v>Kupčíková</v>
      </c>
      <c r="P107" s="137"/>
      <c r="Q107" s="137"/>
      <c r="R107" s="13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s="65" customFormat="1" x14ac:dyDescent="0.25">
      <c r="A108" s="138" t="s">
        <v>40</v>
      </c>
      <c r="B108" s="138"/>
      <c r="C108" s="138"/>
      <c r="D108" s="138"/>
      <c r="E108" s="138"/>
      <c r="F108" s="138"/>
      <c r="G108" s="138"/>
      <c r="H108" s="138"/>
      <c r="I108" s="64"/>
      <c r="J108" s="54"/>
      <c r="K108" s="138" t="s">
        <v>40</v>
      </c>
      <c r="L108" s="138"/>
      <c r="M108" s="138"/>
      <c r="N108" s="138"/>
      <c r="O108" s="138"/>
      <c r="P108" s="138"/>
      <c r="Q108" s="138"/>
      <c r="R108" s="138"/>
    </row>
    <row r="109" spans="1:1024" ht="4.5" customHeight="1" x14ac:dyDescent="0.25">
      <c r="A109" s="56"/>
      <c r="B109" s="56"/>
      <c r="C109" s="56"/>
      <c r="D109" s="56"/>
      <c r="E109" s="56"/>
      <c r="F109" s="56"/>
      <c r="G109" s="56"/>
      <c r="H109" s="57"/>
      <c r="I109" s="58"/>
      <c r="J109" s="59"/>
      <c r="K109" s="56"/>
      <c r="L109" s="56"/>
      <c r="M109" s="56"/>
      <c r="N109" s="56"/>
      <c r="O109" s="56"/>
      <c r="P109" s="56"/>
      <c r="Q109" s="56"/>
      <c r="R109" s="57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3.5" customHeight="1" x14ac:dyDescent="0.25">
      <c r="A110" s="66"/>
      <c r="B110" s="67">
        <v>1</v>
      </c>
      <c r="C110" s="67">
        <v>2</v>
      </c>
      <c r="D110" s="67">
        <v>3</v>
      </c>
      <c r="E110" s="67">
        <v>4</v>
      </c>
      <c r="F110" s="67">
        <v>5</v>
      </c>
      <c r="G110" s="67"/>
      <c r="H110" s="68"/>
      <c r="I110" s="69"/>
      <c r="J110" s="70"/>
      <c r="K110" s="66"/>
      <c r="L110" s="67">
        <v>1</v>
      </c>
      <c r="M110" s="67">
        <v>2</v>
      </c>
      <c r="N110" s="67">
        <v>3</v>
      </c>
      <c r="O110" s="67">
        <v>4</v>
      </c>
      <c r="P110" s="67">
        <v>5</v>
      </c>
      <c r="Q110" s="67"/>
      <c r="R110" s="68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26.25" customHeight="1" x14ac:dyDescent="0.45">
      <c r="A111" s="71" t="s">
        <v>2</v>
      </c>
      <c r="B111" s="72"/>
      <c r="C111" s="72"/>
      <c r="D111" s="72"/>
      <c r="E111" s="72"/>
      <c r="F111" s="72"/>
      <c r="G111" s="72"/>
      <c r="H111" s="73"/>
      <c r="I111" s="74"/>
      <c r="J111" s="75"/>
      <c r="K111" s="71" t="s">
        <v>2</v>
      </c>
      <c r="L111" s="72"/>
      <c r="M111" s="72"/>
      <c r="N111" s="72"/>
      <c r="O111" s="72"/>
      <c r="P111" s="72"/>
      <c r="Q111" s="72"/>
      <c r="R111" s="76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7.5" customHeight="1" x14ac:dyDescent="0.25">
      <c r="A112" s="55"/>
      <c r="B112" s="55"/>
      <c r="C112" s="55"/>
      <c r="D112" s="55"/>
      <c r="E112" s="55"/>
      <c r="F112" s="55"/>
      <c r="G112" s="55"/>
      <c r="H112" s="78"/>
      <c r="I112" s="74"/>
      <c r="J112" s="75"/>
      <c r="K112" s="55"/>
      <c r="L112" s="55"/>
      <c r="M112" s="55"/>
      <c r="N112" s="55"/>
      <c r="O112" s="55"/>
      <c r="P112" s="55"/>
      <c r="Q112" s="55"/>
      <c r="R112" s="78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22.5" customHeight="1" x14ac:dyDescent="0.3">
      <c r="A113" s="79"/>
      <c r="B113" s="80"/>
      <c r="C113" s="80"/>
      <c r="D113" s="80"/>
      <c r="E113" s="81"/>
      <c r="F113" s="82"/>
      <c r="G113" s="79"/>
      <c r="H113" s="83"/>
      <c r="I113" s="84"/>
      <c r="J113" s="85"/>
      <c r="K113" s="79"/>
      <c r="L113" s="80"/>
      <c r="M113" s="80"/>
      <c r="N113" s="80"/>
      <c r="O113" s="81"/>
      <c r="P113" s="82"/>
      <c r="Q113" s="79"/>
      <c r="R113" s="8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s="65" customFormat="1" ht="14.25" customHeight="1" x14ac:dyDescent="0.25">
      <c r="A114" s="139" t="s">
        <v>41</v>
      </c>
      <c r="B114" s="139"/>
      <c r="C114" s="139"/>
      <c r="D114" s="139"/>
      <c r="E114" s="139"/>
      <c r="F114" s="86"/>
      <c r="G114" s="139" t="s">
        <v>42</v>
      </c>
      <c r="H114" s="139"/>
      <c r="I114" s="87"/>
      <c r="J114" s="88"/>
      <c r="K114" s="139" t="s">
        <v>41</v>
      </c>
      <c r="L114" s="139"/>
      <c r="M114" s="139"/>
      <c r="N114" s="139"/>
      <c r="O114" s="139"/>
      <c r="P114" s="86"/>
      <c r="Q114" s="139" t="s">
        <v>42</v>
      </c>
      <c r="R114" s="139"/>
    </row>
    <row r="115" spans="1:1024" ht="19.5" customHeight="1" x14ac:dyDescent="0.3">
      <c r="A115" s="89"/>
      <c r="B115" s="89"/>
      <c r="C115" s="89"/>
      <c r="D115" s="89"/>
      <c r="E115" s="90"/>
      <c r="F115" s="89"/>
      <c r="G115" s="89"/>
      <c r="H115" s="89"/>
      <c r="I115" s="91"/>
      <c r="J115" s="92"/>
      <c r="K115" s="89"/>
      <c r="L115" s="89"/>
      <c r="M115" s="89"/>
      <c r="N115" s="89"/>
      <c r="O115" s="90"/>
      <c r="P115" s="89"/>
      <c r="Q115" s="89"/>
      <c r="R115" s="89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s="65" customFormat="1" ht="12" customHeight="1" x14ac:dyDescent="0.25">
      <c r="A116" s="140" t="s">
        <v>43</v>
      </c>
      <c r="B116" s="140"/>
      <c r="C116" s="140"/>
      <c r="D116" s="140"/>
      <c r="E116" s="86"/>
      <c r="F116" s="140" t="s">
        <v>44</v>
      </c>
      <c r="G116" s="140"/>
      <c r="H116" s="140"/>
      <c r="I116" s="87"/>
      <c r="J116" s="88"/>
      <c r="K116" s="140" t="s">
        <v>43</v>
      </c>
      <c r="L116" s="140"/>
      <c r="M116" s="140"/>
      <c r="N116" s="140"/>
      <c r="O116" s="86"/>
      <c r="P116" s="140" t="s">
        <v>44</v>
      </c>
      <c r="Q116" s="140"/>
      <c r="R116" s="140"/>
    </row>
    <row r="117" spans="1:1024" ht="3.75" customHeight="1" x14ac:dyDescent="0.2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6.5" customHeight="1" x14ac:dyDescent="0.25">
      <c r="A118" s="48" t="s">
        <v>33</v>
      </c>
      <c r="B118" s="49"/>
      <c r="C118" s="48" t="s">
        <v>34</v>
      </c>
      <c r="D118" s="50" t="s">
        <v>62</v>
      </c>
      <c r="E118" s="48" t="s">
        <v>36</v>
      </c>
      <c r="F118" s="50" t="s">
        <v>65</v>
      </c>
      <c r="G118" s="51" t="s">
        <v>38</v>
      </c>
      <c r="H118" s="52">
        <f>'S8'!$A$2</f>
        <v>1</v>
      </c>
      <c r="I118" s="53"/>
      <c r="J118" s="54"/>
      <c r="K118" s="48" t="s">
        <v>33</v>
      </c>
      <c r="L118" s="49"/>
      <c r="M118" s="48" t="s">
        <v>34</v>
      </c>
      <c r="N118" s="50" t="s">
        <v>62</v>
      </c>
      <c r="O118" s="48" t="s">
        <v>36</v>
      </c>
      <c r="P118" s="50" t="s">
        <v>66</v>
      </c>
      <c r="Q118" s="51" t="s">
        <v>38</v>
      </c>
      <c r="R118" s="52">
        <f>'S8'!$A$2</f>
        <v>1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10.5" customHeight="1" x14ac:dyDescent="0.25">
      <c r="A119" s="55"/>
      <c r="B119" s="56"/>
      <c r="C119" s="56"/>
      <c r="D119" s="56"/>
      <c r="E119" s="56"/>
      <c r="F119" s="56"/>
      <c r="G119" s="56"/>
      <c r="H119" s="57"/>
      <c r="I119" s="58"/>
      <c r="J119" s="59"/>
      <c r="K119" s="56"/>
      <c r="L119" s="56"/>
      <c r="M119" s="56"/>
      <c r="N119" s="56"/>
      <c r="O119" s="56"/>
      <c r="P119" s="56"/>
      <c r="Q119" s="56"/>
      <c r="R119" s="57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26.25" customHeight="1" x14ac:dyDescent="0.3">
      <c r="A120" s="136" t="str">
        <f>'S8'!$B$7</f>
        <v>Čáchová</v>
      </c>
      <c r="B120" s="136"/>
      <c r="C120" s="136"/>
      <c r="D120" s="136"/>
      <c r="E120" s="137" t="str">
        <f>'S8'!$B$3</f>
        <v>Furchová</v>
      </c>
      <c r="F120" s="137"/>
      <c r="G120" s="137"/>
      <c r="H120" s="137"/>
      <c r="I120" s="93"/>
      <c r="J120" s="94"/>
      <c r="K120" s="136" t="str">
        <f>'S8'!$B$8</f>
        <v>Lošťáková T.</v>
      </c>
      <c r="L120" s="136"/>
      <c r="M120" s="136"/>
      <c r="N120" s="136"/>
      <c r="O120" s="137" t="str">
        <f>'S8'!$B$9</f>
        <v>Sankotová</v>
      </c>
      <c r="P120" s="137"/>
      <c r="Q120" s="137"/>
      <c r="R120" s="137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s="65" customFormat="1" x14ac:dyDescent="0.25">
      <c r="A121" s="138" t="s">
        <v>40</v>
      </c>
      <c r="B121" s="138"/>
      <c r="C121" s="138"/>
      <c r="D121" s="138"/>
      <c r="E121" s="138"/>
      <c r="F121" s="138"/>
      <c r="G121" s="138"/>
      <c r="H121" s="138"/>
      <c r="I121" s="64"/>
      <c r="J121" s="54"/>
      <c r="K121" s="138" t="s">
        <v>40</v>
      </c>
      <c r="L121" s="138"/>
      <c r="M121" s="138"/>
      <c r="N121" s="138"/>
      <c r="O121" s="138"/>
      <c r="P121" s="138"/>
      <c r="Q121" s="138"/>
      <c r="R121" s="138"/>
    </row>
    <row r="122" spans="1:1024" ht="4.5" customHeight="1" x14ac:dyDescent="0.25">
      <c r="A122" s="56"/>
      <c r="B122" s="56"/>
      <c r="C122" s="56"/>
      <c r="D122" s="56"/>
      <c r="E122" s="56"/>
      <c r="F122" s="56"/>
      <c r="G122" s="56"/>
      <c r="H122" s="57"/>
      <c r="I122" s="58"/>
      <c r="J122" s="59"/>
      <c r="K122" s="56"/>
      <c r="L122" s="56"/>
      <c r="M122" s="56"/>
      <c r="N122" s="56"/>
      <c r="O122" s="56"/>
      <c r="P122" s="56"/>
      <c r="Q122" s="56"/>
      <c r="R122" s="57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3.5" customHeight="1" x14ac:dyDescent="0.25">
      <c r="A123" s="66"/>
      <c r="B123" s="67">
        <v>1</v>
      </c>
      <c r="C123" s="67">
        <v>2</v>
      </c>
      <c r="D123" s="67">
        <v>3</v>
      </c>
      <c r="E123" s="67">
        <v>4</v>
      </c>
      <c r="F123" s="67">
        <v>5</v>
      </c>
      <c r="G123" s="67"/>
      <c r="H123" s="68"/>
      <c r="I123" s="69"/>
      <c r="J123" s="70"/>
      <c r="K123" s="66"/>
      <c r="L123" s="67">
        <v>1</v>
      </c>
      <c r="M123" s="67">
        <v>2</v>
      </c>
      <c r="N123" s="67">
        <v>3</v>
      </c>
      <c r="O123" s="67">
        <v>4</v>
      </c>
      <c r="P123" s="67">
        <v>5</v>
      </c>
      <c r="Q123" s="67"/>
      <c r="R123" s="68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26.25" customHeight="1" x14ac:dyDescent="0.45">
      <c r="A124" s="71" t="s">
        <v>2</v>
      </c>
      <c r="B124" s="72"/>
      <c r="C124" s="72"/>
      <c r="D124" s="72"/>
      <c r="E124" s="72"/>
      <c r="F124" s="72"/>
      <c r="G124" s="72"/>
      <c r="H124" s="73"/>
      <c r="I124" s="74"/>
      <c r="J124" s="75"/>
      <c r="K124" s="71" t="s">
        <v>2</v>
      </c>
      <c r="L124" s="72"/>
      <c r="M124" s="72"/>
      <c r="N124" s="72"/>
      <c r="O124" s="72"/>
      <c r="P124" s="72"/>
      <c r="Q124" s="72"/>
      <c r="R124" s="76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7.5" customHeight="1" x14ac:dyDescent="0.25">
      <c r="A125" s="55"/>
      <c r="B125" s="55"/>
      <c r="C125" s="55"/>
      <c r="D125" s="55"/>
      <c r="E125" s="55"/>
      <c r="F125" s="55"/>
      <c r="G125" s="55"/>
      <c r="H125" s="78"/>
      <c r="I125" s="74"/>
      <c r="J125" s="75"/>
      <c r="K125" s="55"/>
      <c r="L125" s="55"/>
      <c r="M125" s="55"/>
      <c r="N125" s="55"/>
      <c r="O125" s="55"/>
      <c r="P125" s="55"/>
      <c r="Q125" s="55"/>
      <c r="R125" s="78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22.5" customHeight="1" x14ac:dyDescent="0.3">
      <c r="A126" s="79"/>
      <c r="B126" s="80"/>
      <c r="C126" s="80"/>
      <c r="D126" s="80"/>
      <c r="E126" s="81"/>
      <c r="F126" s="82"/>
      <c r="G126" s="79"/>
      <c r="H126" s="83"/>
      <c r="I126" s="84"/>
      <c r="J126" s="85"/>
      <c r="K126" s="79"/>
      <c r="L126" s="80"/>
      <c r="M126" s="80"/>
      <c r="N126" s="80"/>
      <c r="O126" s="81"/>
      <c r="P126" s="82"/>
      <c r="Q126" s="79"/>
      <c r="R126" s="83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s="65" customFormat="1" ht="14.25" customHeight="1" x14ac:dyDescent="0.25">
      <c r="A127" s="139" t="s">
        <v>41</v>
      </c>
      <c r="B127" s="139"/>
      <c r="C127" s="139"/>
      <c r="D127" s="139"/>
      <c r="E127" s="139"/>
      <c r="F127" s="86"/>
      <c r="G127" s="139" t="s">
        <v>42</v>
      </c>
      <c r="H127" s="139"/>
      <c r="I127" s="87"/>
      <c r="J127" s="88"/>
      <c r="K127" s="139" t="s">
        <v>41</v>
      </c>
      <c r="L127" s="139"/>
      <c r="M127" s="139"/>
      <c r="N127" s="139"/>
      <c r="O127" s="139"/>
      <c r="P127" s="86"/>
      <c r="Q127" s="139" t="s">
        <v>42</v>
      </c>
      <c r="R127" s="139"/>
    </row>
    <row r="128" spans="1:1024" ht="19.5" customHeight="1" x14ac:dyDescent="0.3">
      <c r="A128" s="89"/>
      <c r="B128" s="89"/>
      <c r="C128" s="89"/>
      <c r="D128" s="89"/>
      <c r="E128" s="90"/>
      <c r="F128" s="89"/>
      <c r="G128" s="89"/>
      <c r="H128" s="89"/>
      <c r="I128" s="91"/>
      <c r="J128" s="92"/>
      <c r="K128" s="89"/>
      <c r="L128" s="89"/>
      <c r="M128" s="89"/>
      <c r="N128" s="89"/>
      <c r="O128" s="90"/>
      <c r="P128" s="89"/>
      <c r="Q128" s="89"/>
      <c r="R128" s="89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s="65" customFormat="1" ht="12" customHeight="1" x14ac:dyDescent="0.25">
      <c r="A129" s="140" t="s">
        <v>43</v>
      </c>
      <c r="B129" s="140"/>
      <c r="C129" s="140"/>
      <c r="D129" s="140"/>
      <c r="E129" s="86"/>
      <c r="F129" s="140" t="s">
        <v>44</v>
      </c>
      <c r="G129" s="140"/>
      <c r="H129" s="140"/>
      <c r="I129" s="87"/>
      <c r="J129" s="88"/>
      <c r="K129" s="140" t="s">
        <v>43</v>
      </c>
      <c r="L129" s="140"/>
      <c r="M129" s="140"/>
      <c r="N129" s="140"/>
      <c r="O129" s="86"/>
      <c r="P129" s="140" t="s">
        <v>44</v>
      </c>
      <c r="Q129" s="140"/>
      <c r="R129" s="140"/>
    </row>
    <row r="130" spans="1:1024" ht="3.75" customHeight="1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6.5" customHeight="1" x14ac:dyDescent="0.25">
      <c r="A131" s="48" t="s">
        <v>33</v>
      </c>
      <c r="B131" s="49"/>
      <c r="C131" s="48" t="s">
        <v>34</v>
      </c>
      <c r="D131" s="50" t="s">
        <v>67</v>
      </c>
      <c r="E131" s="48" t="s">
        <v>36</v>
      </c>
      <c r="F131" s="50" t="s">
        <v>68</v>
      </c>
      <c r="G131" s="51" t="s">
        <v>38</v>
      </c>
      <c r="H131" s="52">
        <f>'S8'!$A$2</f>
        <v>1</v>
      </c>
      <c r="I131" s="53"/>
      <c r="J131" s="54"/>
      <c r="K131" s="48" t="s">
        <v>33</v>
      </c>
      <c r="L131" s="49"/>
      <c r="M131" s="48" t="s">
        <v>34</v>
      </c>
      <c r="N131" s="50" t="s">
        <v>67</v>
      </c>
      <c r="O131" s="48" t="s">
        <v>36</v>
      </c>
      <c r="P131" s="50" t="s">
        <v>69</v>
      </c>
      <c r="Q131" s="51" t="s">
        <v>38</v>
      </c>
      <c r="R131" s="52">
        <f>'S8'!$A$2</f>
        <v>1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0.5" customHeight="1" x14ac:dyDescent="0.25">
      <c r="A132" s="55"/>
      <c r="B132" s="56"/>
      <c r="C132" s="56"/>
      <c r="D132" s="56"/>
      <c r="E132" s="56"/>
      <c r="F132" s="56"/>
      <c r="G132" s="56"/>
      <c r="H132" s="57"/>
      <c r="I132" s="58"/>
      <c r="J132" s="59"/>
      <c r="K132" s="56"/>
      <c r="L132" s="56"/>
      <c r="M132" s="56"/>
      <c r="N132" s="56"/>
      <c r="O132" s="56"/>
      <c r="P132" s="56"/>
      <c r="Q132" s="56"/>
      <c r="R132" s="57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26.25" customHeight="1" x14ac:dyDescent="0.3">
      <c r="A133" s="136" t="str">
        <f>'S8'!$B$10</f>
        <v>Janků</v>
      </c>
      <c r="B133" s="136"/>
      <c r="C133" s="136"/>
      <c r="D133" s="136"/>
      <c r="E133" s="137" t="str">
        <f>'S8'!$B$9</f>
        <v>Sankotová</v>
      </c>
      <c r="F133" s="137"/>
      <c r="G133" s="137"/>
      <c r="H133" s="137"/>
      <c r="I133" s="93"/>
      <c r="J133" s="94"/>
      <c r="K133" s="136" t="str">
        <f>'S8'!$B$3</f>
        <v>Furchová</v>
      </c>
      <c r="L133" s="136"/>
      <c r="M133" s="136"/>
      <c r="N133" s="136"/>
      <c r="O133" s="137" t="str">
        <f>'S8'!$B$8</f>
        <v>Lošťáková T.</v>
      </c>
      <c r="P133" s="137"/>
      <c r="Q133" s="137"/>
      <c r="R133" s="137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s="65" customFormat="1" x14ac:dyDescent="0.25">
      <c r="A134" s="138" t="s">
        <v>40</v>
      </c>
      <c r="B134" s="138"/>
      <c r="C134" s="138"/>
      <c r="D134" s="138"/>
      <c r="E134" s="138"/>
      <c r="F134" s="138"/>
      <c r="G134" s="138"/>
      <c r="H134" s="138"/>
      <c r="I134" s="64"/>
      <c r="J134" s="54"/>
      <c r="K134" s="138" t="s">
        <v>40</v>
      </c>
      <c r="L134" s="138"/>
      <c r="M134" s="138"/>
      <c r="N134" s="138"/>
      <c r="O134" s="138"/>
      <c r="P134" s="138"/>
      <c r="Q134" s="138"/>
      <c r="R134" s="138"/>
    </row>
    <row r="135" spans="1:1024" ht="4.5" customHeight="1" x14ac:dyDescent="0.25">
      <c r="A135" s="56"/>
      <c r="B135" s="56"/>
      <c r="C135" s="56"/>
      <c r="D135" s="56"/>
      <c r="E135" s="56"/>
      <c r="F135" s="56"/>
      <c r="G135" s="56"/>
      <c r="H135" s="57"/>
      <c r="I135" s="58"/>
      <c r="J135" s="59"/>
      <c r="K135" s="56"/>
      <c r="L135" s="56"/>
      <c r="M135" s="56"/>
      <c r="N135" s="56"/>
      <c r="O135" s="56"/>
      <c r="P135" s="56"/>
      <c r="Q135" s="56"/>
      <c r="R135" s="57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3.5" customHeight="1" x14ac:dyDescent="0.25">
      <c r="A136" s="66"/>
      <c r="B136" s="67">
        <v>1</v>
      </c>
      <c r="C136" s="67">
        <v>2</v>
      </c>
      <c r="D136" s="67">
        <v>3</v>
      </c>
      <c r="E136" s="67">
        <v>4</v>
      </c>
      <c r="F136" s="67">
        <v>5</v>
      </c>
      <c r="G136" s="67"/>
      <c r="H136" s="68"/>
      <c r="I136" s="69"/>
      <c r="J136" s="70"/>
      <c r="K136" s="66"/>
      <c r="L136" s="67">
        <v>1</v>
      </c>
      <c r="M136" s="67">
        <v>2</v>
      </c>
      <c r="N136" s="67">
        <v>3</v>
      </c>
      <c r="O136" s="67">
        <v>4</v>
      </c>
      <c r="P136" s="67">
        <v>5</v>
      </c>
      <c r="Q136" s="67"/>
      <c r="R136" s="68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26.25" customHeight="1" x14ac:dyDescent="0.45">
      <c r="A137" s="71" t="s">
        <v>2</v>
      </c>
      <c r="B137" s="72"/>
      <c r="C137" s="72"/>
      <c r="D137" s="72"/>
      <c r="E137" s="72"/>
      <c r="F137" s="72"/>
      <c r="G137" s="72"/>
      <c r="H137" s="73"/>
      <c r="I137" s="74"/>
      <c r="J137" s="75"/>
      <c r="K137" s="71" t="s">
        <v>2</v>
      </c>
      <c r="L137" s="72"/>
      <c r="M137" s="72"/>
      <c r="N137" s="72"/>
      <c r="O137" s="72"/>
      <c r="P137" s="72"/>
      <c r="Q137" s="72"/>
      <c r="R137" s="76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7.5" customHeight="1" x14ac:dyDescent="0.25">
      <c r="A138" s="55"/>
      <c r="B138" s="55"/>
      <c r="C138" s="55"/>
      <c r="D138" s="55"/>
      <c r="E138" s="55"/>
      <c r="F138" s="55"/>
      <c r="G138" s="55"/>
      <c r="H138" s="78"/>
      <c r="I138" s="74"/>
      <c r="J138" s="75"/>
      <c r="K138" s="55"/>
      <c r="L138" s="55"/>
      <c r="M138" s="55"/>
      <c r="N138" s="55"/>
      <c r="O138" s="55"/>
      <c r="P138" s="55"/>
      <c r="Q138" s="55"/>
      <c r="R138" s="7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22.5" customHeight="1" x14ac:dyDescent="0.3">
      <c r="A139" s="79"/>
      <c r="B139" s="80"/>
      <c r="C139" s="80"/>
      <c r="D139" s="80"/>
      <c r="E139" s="81"/>
      <c r="F139" s="82"/>
      <c r="G139" s="79"/>
      <c r="H139" s="83"/>
      <c r="I139" s="84"/>
      <c r="J139" s="85"/>
      <c r="K139" s="79"/>
      <c r="L139" s="80"/>
      <c r="M139" s="80"/>
      <c r="N139" s="80"/>
      <c r="O139" s="81"/>
      <c r="P139" s="82"/>
      <c r="Q139" s="79"/>
      <c r="R139" s="83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s="65" customFormat="1" ht="14.25" customHeight="1" x14ac:dyDescent="0.25">
      <c r="A140" s="139" t="s">
        <v>41</v>
      </c>
      <c r="B140" s="139"/>
      <c r="C140" s="139"/>
      <c r="D140" s="139"/>
      <c r="E140" s="139"/>
      <c r="F140" s="86"/>
      <c r="G140" s="139" t="s">
        <v>42</v>
      </c>
      <c r="H140" s="139"/>
      <c r="I140" s="87"/>
      <c r="J140" s="88"/>
      <c r="K140" s="139" t="s">
        <v>41</v>
      </c>
      <c r="L140" s="139"/>
      <c r="M140" s="139"/>
      <c r="N140" s="139"/>
      <c r="O140" s="139"/>
      <c r="P140" s="86"/>
      <c r="Q140" s="139" t="s">
        <v>42</v>
      </c>
      <c r="R140" s="139"/>
    </row>
    <row r="141" spans="1:1024" ht="19.5" customHeight="1" x14ac:dyDescent="0.3">
      <c r="A141" s="89"/>
      <c r="B141" s="89"/>
      <c r="C141" s="89"/>
      <c r="D141" s="89"/>
      <c r="E141" s="90"/>
      <c r="F141" s="89"/>
      <c r="G141" s="89"/>
      <c r="H141" s="89"/>
      <c r="I141" s="91"/>
      <c r="J141" s="92"/>
      <c r="K141" s="89"/>
      <c r="L141" s="89"/>
      <c r="M141" s="89"/>
      <c r="N141" s="89"/>
      <c r="O141" s="90"/>
      <c r="P141" s="89"/>
      <c r="Q141" s="89"/>
      <c r="R141" s="89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s="65" customFormat="1" ht="12" customHeight="1" x14ac:dyDescent="0.25">
      <c r="A142" s="140" t="s">
        <v>43</v>
      </c>
      <c r="B142" s="140"/>
      <c r="C142" s="140"/>
      <c r="D142" s="140"/>
      <c r="E142" s="86"/>
      <c r="F142" s="140" t="s">
        <v>44</v>
      </c>
      <c r="G142" s="140"/>
      <c r="H142" s="140"/>
      <c r="I142" s="87"/>
      <c r="J142" s="88"/>
      <c r="K142" s="140" t="s">
        <v>43</v>
      </c>
      <c r="L142" s="140"/>
      <c r="M142" s="140"/>
      <c r="N142" s="140"/>
      <c r="O142" s="86"/>
      <c r="P142" s="140" t="s">
        <v>44</v>
      </c>
      <c r="Q142" s="140"/>
      <c r="R142" s="140"/>
    </row>
    <row r="143" spans="1:1024" ht="3.75" customHeight="1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6.5" customHeight="1" x14ac:dyDescent="0.25">
      <c r="A144" s="48" t="s">
        <v>33</v>
      </c>
      <c r="B144" s="49"/>
      <c r="C144" s="48" t="s">
        <v>34</v>
      </c>
      <c r="D144" s="50" t="s">
        <v>67</v>
      </c>
      <c r="E144" s="48" t="s">
        <v>36</v>
      </c>
      <c r="F144" s="50" t="s">
        <v>70</v>
      </c>
      <c r="G144" s="51" t="s">
        <v>38</v>
      </c>
      <c r="H144" s="52">
        <f>'S8'!$A$2</f>
        <v>1</v>
      </c>
      <c r="I144" s="53"/>
      <c r="J144" s="54"/>
      <c r="K144" s="48" t="s">
        <v>33</v>
      </c>
      <c r="L144" s="49"/>
      <c r="M144" s="48" t="s">
        <v>34</v>
      </c>
      <c r="N144" s="50" t="s">
        <v>67</v>
      </c>
      <c r="O144" s="48" t="s">
        <v>36</v>
      </c>
      <c r="P144" s="50" t="s">
        <v>71</v>
      </c>
      <c r="Q144" s="51" t="s">
        <v>38</v>
      </c>
      <c r="R144" s="52">
        <f>'S8'!$A$2</f>
        <v>1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10.5" customHeight="1" x14ac:dyDescent="0.25">
      <c r="A145" s="55"/>
      <c r="B145" s="56"/>
      <c r="C145" s="56"/>
      <c r="D145" s="56"/>
      <c r="E145" s="56"/>
      <c r="F145" s="56"/>
      <c r="G145" s="56"/>
      <c r="H145" s="57"/>
      <c r="I145" s="58"/>
      <c r="J145" s="59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26.25" customHeight="1" x14ac:dyDescent="0.3">
      <c r="A146" s="136" t="str">
        <f>'S8'!$B$4</f>
        <v>Kupčíková</v>
      </c>
      <c r="B146" s="136"/>
      <c r="C146" s="136"/>
      <c r="D146" s="136"/>
      <c r="E146" s="137" t="str">
        <f>'S8'!$B$7</f>
        <v>Čáchová</v>
      </c>
      <c r="F146" s="137"/>
      <c r="G146" s="137"/>
      <c r="H146" s="137"/>
      <c r="I146" s="93"/>
      <c r="J146" s="94"/>
      <c r="K146" s="136" t="str">
        <f>'S8'!$B$5</f>
        <v>Veselá</v>
      </c>
      <c r="L146" s="136"/>
      <c r="M146" s="136"/>
      <c r="N146" s="136"/>
      <c r="O146" s="137">
        <f>'S8'!$B$6</f>
        <v>0</v>
      </c>
      <c r="P146" s="137"/>
      <c r="Q146" s="137"/>
      <c r="R146" s="137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s="65" customFormat="1" x14ac:dyDescent="0.25">
      <c r="A147" s="138" t="s">
        <v>40</v>
      </c>
      <c r="B147" s="138"/>
      <c r="C147" s="138"/>
      <c r="D147" s="138"/>
      <c r="E147" s="138"/>
      <c r="F147" s="138"/>
      <c r="G147" s="138"/>
      <c r="H147" s="138"/>
      <c r="I147" s="64"/>
      <c r="J147" s="54"/>
      <c r="K147" s="138" t="s">
        <v>40</v>
      </c>
      <c r="L147" s="138"/>
      <c r="M147" s="138"/>
      <c r="N147" s="138"/>
      <c r="O147" s="138"/>
      <c r="P147" s="138"/>
      <c r="Q147" s="138"/>
      <c r="R147" s="138"/>
    </row>
    <row r="148" spans="1:1024" ht="4.5" customHeight="1" x14ac:dyDescent="0.25">
      <c r="A148" s="56"/>
      <c r="B148" s="56"/>
      <c r="C148" s="56"/>
      <c r="D148" s="56"/>
      <c r="E148" s="56"/>
      <c r="F148" s="56"/>
      <c r="G148" s="56"/>
      <c r="H148" s="57"/>
      <c r="I148" s="58"/>
      <c r="J148" s="59"/>
      <c r="K148" s="56"/>
      <c r="L148" s="56"/>
      <c r="M148" s="56"/>
      <c r="N148" s="56"/>
      <c r="O148" s="56"/>
      <c r="P148" s="56"/>
      <c r="Q148" s="56"/>
      <c r="R148" s="57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t="13.5" customHeight="1" x14ac:dyDescent="0.25">
      <c r="A149" s="66"/>
      <c r="B149" s="67">
        <v>1</v>
      </c>
      <c r="C149" s="67">
        <v>2</v>
      </c>
      <c r="D149" s="67">
        <v>3</v>
      </c>
      <c r="E149" s="67">
        <v>4</v>
      </c>
      <c r="F149" s="67">
        <v>5</v>
      </c>
      <c r="G149" s="67"/>
      <c r="H149" s="68"/>
      <c r="I149" s="69"/>
      <c r="J149" s="70"/>
      <c r="K149" s="66"/>
      <c r="L149" s="67">
        <v>1</v>
      </c>
      <c r="M149" s="67">
        <v>2</v>
      </c>
      <c r="N149" s="67">
        <v>3</v>
      </c>
      <c r="O149" s="67">
        <v>4</v>
      </c>
      <c r="P149" s="67">
        <v>5</v>
      </c>
      <c r="Q149" s="67"/>
      <c r="R149" s="68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26.25" customHeight="1" x14ac:dyDescent="0.45">
      <c r="A150" s="71" t="s">
        <v>2</v>
      </c>
      <c r="B150" s="72"/>
      <c r="C150" s="72"/>
      <c r="D150" s="72"/>
      <c r="E150" s="72"/>
      <c r="F150" s="72"/>
      <c r="G150" s="72"/>
      <c r="H150" s="73"/>
      <c r="I150" s="74"/>
      <c r="J150" s="75"/>
      <c r="K150" s="71" t="s">
        <v>2</v>
      </c>
      <c r="L150" s="72"/>
      <c r="M150" s="72"/>
      <c r="N150" s="72"/>
      <c r="O150" s="72"/>
      <c r="P150" s="72"/>
      <c r="Q150" s="72"/>
      <c r="R150" s="76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t="7.5" customHeight="1" x14ac:dyDescent="0.25">
      <c r="A151" s="55"/>
      <c r="B151" s="55"/>
      <c r="C151" s="55"/>
      <c r="D151" s="55"/>
      <c r="E151" s="55"/>
      <c r="F151" s="55"/>
      <c r="G151" s="55"/>
      <c r="H151" s="78"/>
      <c r="I151" s="74"/>
      <c r="J151" s="75"/>
      <c r="K151" s="55"/>
      <c r="L151" s="55"/>
      <c r="M151" s="55"/>
      <c r="N151" s="55"/>
      <c r="O151" s="55"/>
      <c r="P151" s="55"/>
      <c r="Q151" s="55"/>
      <c r="R151" s="78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t="22.5" customHeight="1" x14ac:dyDescent="0.3">
      <c r="A152" s="79"/>
      <c r="B152" s="80"/>
      <c r="C152" s="80"/>
      <c r="D152" s="80"/>
      <c r="E152" s="81"/>
      <c r="F152" s="82"/>
      <c r="G152" s="79"/>
      <c r="H152" s="83"/>
      <c r="I152" s="84"/>
      <c r="J152" s="85"/>
      <c r="K152" s="79"/>
      <c r="L152" s="80"/>
      <c r="M152" s="80"/>
      <c r="N152" s="80"/>
      <c r="O152" s="81"/>
      <c r="P152" s="82"/>
      <c r="Q152" s="79"/>
      <c r="R152" s="83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s="65" customFormat="1" ht="14.25" customHeight="1" x14ac:dyDescent="0.25">
      <c r="A153" s="139" t="s">
        <v>41</v>
      </c>
      <c r="B153" s="139"/>
      <c r="C153" s="139"/>
      <c r="D153" s="139"/>
      <c r="E153" s="139"/>
      <c r="F153" s="86"/>
      <c r="G153" s="139" t="s">
        <v>42</v>
      </c>
      <c r="H153" s="139"/>
      <c r="I153" s="87"/>
      <c r="J153" s="88"/>
      <c r="K153" s="139" t="s">
        <v>41</v>
      </c>
      <c r="L153" s="139"/>
      <c r="M153" s="139"/>
      <c r="N153" s="139"/>
      <c r="O153" s="139"/>
      <c r="P153" s="86"/>
      <c r="Q153" s="139" t="s">
        <v>42</v>
      </c>
      <c r="R153" s="139"/>
    </row>
    <row r="154" spans="1:1024" ht="19.5" customHeight="1" x14ac:dyDescent="0.3">
      <c r="A154" s="89"/>
      <c r="B154" s="89"/>
      <c r="C154" s="89"/>
      <c r="D154" s="89"/>
      <c r="E154" s="90"/>
      <c r="F154" s="89"/>
      <c r="G154" s="89"/>
      <c r="H154" s="89"/>
      <c r="I154" s="91"/>
      <c r="J154" s="92"/>
      <c r="K154" s="89"/>
      <c r="L154" s="89"/>
      <c r="M154" s="89"/>
      <c r="N154" s="89"/>
      <c r="O154" s="90"/>
      <c r="P154" s="89"/>
      <c r="Q154" s="89"/>
      <c r="R154" s="89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s="65" customFormat="1" ht="12" customHeight="1" x14ac:dyDescent="0.25">
      <c r="A155" s="140" t="s">
        <v>43</v>
      </c>
      <c r="B155" s="140"/>
      <c r="C155" s="140"/>
      <c r="D155" s="140"/>
      <c r="E155" s="86"/>
      <c r="F155" s="140" t="s">
        <v>44</v>
      </c>
      <c r="G155" s="140"/>
      <c r="H155" s="140"/>
      <c r="I155" s="87"/>
      <c r="J155" s="88"/>
      <c r="K155" s="140" t="s">
        <v>43</v>
      </c>
      <c r="L155" s="140"/>
      <c r="M155" s="140"/>
      <c r="N155" s="140"/>
      <c r="O155" s="86"/>
      <c r="P155" s="140" t="s">
        <v>44</v>
      </c>
      <c r="Q155" s="140"/>
      <c r="R155" s="140"/>
    </row>
    <row r="156" spans="1:1024" ht="3.75" customHeight="1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6.5" customHeight="1" x14ac:dyDescent="0.25">
      <c r="A157" s="48" t="s">
        <v>33</v>
      </c>
      <c r="B157" s="49"/>
      <c r="C157" s="48" t="s">
        <v>34</v>
      </c>
      <c r="D157" s="50" t="s">
        <v>72</v>
      </c>
      <c r="E157" s="48" t="s">
        <v>36</v>
      </c>
      <c r="F157" s="50" t="s">
        <v>73</v>
      </c>
      <c r="G157" s="51" t="s">
        <v>38</v>
      </c>
      <c r="H157" s="52">
        <f>'S8'!$A$2</f>
        <v>1</v>
      </c>
      <c r="I157" s="53"/>
      <c r="J157" s="54"/>
      <c r="K157" s="48" t="s">
        <v>33</v>
      </c>
      <c r="L157" s="49"/>
      <c r="M157" s="48" t="s">
        <v>34</v>
      </c>
      <c r="N157" s="50" t="s">
        <v>72</v>
      </c>
      <c r="O157" s="48" t="s">
        <v>36</v>
      </c>
      <c r="P157" s="50" t="s">
        <v>74</v>
      </c>
      <c r="Q157" s="51" t="s">
        <v>38</v>
      </c>
      <c r="R157" s="52">
        <f>'S8'!$A$2</f>
        <v>1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0.5" customHeight="1" x14ac:dyDescent="0.25">
      <c r="A158" s="55"/>
      <c r="B158" s="56"/>
      <c r="C158" s="56"/>
      <c r="D158" s="56"/>
      <c r="E158" s="56"/>
      <c r="F158" s="56"/>
      <c r="G158" s="56"/>
      <c r="H158" s="57"/>
      <c r="I158" s="58"/>
      <c r="J158" s="59"/>
      <c r="K158" s="56"/>
      <c r="L158" s="56"/>
      <c r="M158" s="56"/>
      <c r="N158" s="56"/>
      <c r="O158" s="56"/>
      <c r="P158" s="56"/>
      <c r="Q158" s="56"/>
      <c r="R158" s="57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26.25" customHeight="1" x14ac:dyDescent="0.3">
      <c r="A159" s="136">
        <f>'S8'!$B$6</f>
        <v>0</v>
      </c>
      <c r="B159" s="136"/>
      <c r="C159" s="136"/>
      <c r="D159" s="136"/>
      <c r="E159" s="137" t="str">
        <f>'S8'!$B$10</f>
        <v>Janků</v>
      </c>
      <c r="F159" s="137"/>
      <c r="G159" s="137"/>
      <c r="H159" s="137"/>
      <c r="I159" s="93"/>
      <c r="J159" s="94"/>
      <c r="K159" s="136" t="str">
        <f>'S8'!$B$7</f>
        <v>Čáchová</v>
      </c>
      <c r="L159" s="136"/>
      <c r="M159" s="136"/>
      <c r="N159" s="136"/>
      <c r="O159" s="137" t="str">
        <f>'S8'!$B$5</f>
        <v>Veselá</v>
      </c>
      <c r="P159" s="137"/>
      <c r="Q159" s="137"/>
      <c r="R159" s="137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65" customFormat="1" x14ac:dyDescent="0.25">
      <c r="A160" s="138" t="s">
        <v>40</v>
      </c>
      <c r="B160" s="138"/>
      <c r="C160" s="138"/>
      <c r="D160" s="138"/>
      <c r="E160" s="138"/>
      <c r="F160" s="138"/>
      <c r="G160" s="138"/>
      <c r="H160" s="138"/>
      <c r="I160" s="64"/>
      <c r="J160" s="54"/>
      <c r="K160" s="138" t="s">
        <v>40</v>
      </c>
      <c r="L160" s="138"/>
      <c r="M160" s="138"/>
      <c r="N160" s="138"/>
      <c r="O160" s="138"/>
      <c r="P160" s="138"/>
      <c r="Q160" s="138"/>
      <c r="R160" s="138"/>
    </row>
    <row r="161" spans="1:1024" ht="4.5" customHeight="1" x14ac:dyDescent="0.25">
      <c r="A161" s="56"/>
      <c r="B161" s="56"/>
      <c r="C161" s="56"/>
      <c r="D161" s="56"/>
      <c r="E161" s="56"/>
      <c r="F161" s="56"/>
      <c r="G161" s="56"/>
      <c r="H161" s="57"/>
      <c r="I161" s="58"/>
      <c r="J161" s="59"/>
      <c r="K161" s="56"/>
      <c r="L161" s="56"/>
      <c r="M161" s="56"/>
      <c r="N161" s="56"/>
      <c r="O161" s="56"/>
      <c r="P161" s="56"/>
      <c r="Q161" s="56"/>
      <c r="R161" s="57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ht="13.5" customHeight="1" x14ac:dyDescent="0.25">
      <c r="A162" s="66"/>
      <c r="B162" s="67">
        <v>1</v>
      </c>
      <c r="C162" s="67">
        <v>2</v>
      </c>
      <c r="D162" s="67">
        <v>3</v>
      </c>
      <c r="E162" s="67">
        <v>4</v>
      </c>
      <c r="F162" s="67">
        <v>5</v>
      </c>
      <c r="G162" s="67"/>
      <c r="H162" s="68"/>
      <c r="I162" s="69"/>
      <c r="J162" s="70"/>
      <c r="K162" s="66"/>
      <c r="L162" s="67">
        <v>1</v>
      </c>
      <c r="M162" s="67">
        <v>2</v>
      </c>
      <c r="N162" s="67">
        <v>3</v>
      </c>
      <c r="O162" s="67">
        <v>4</v>
      </c>
      <c r="P162" s="67">
        <v>5</v>
      </c>
      <c r="Q162" s="67"/>
      <c r="R162" s="68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ht="26.25" customHeight="1" x14ac:dyDescent="0.45">
      <c r="A163" s="71" t="s">
        <v>2</v>
      </c>
      <c r="B163" s="72"/>
      <c r="C163" s="72"/>
      <c r="D163" s="72"/>
      <c r="E163" s="72"/>
      <c r="F163" s="72"/>
      <c r="G163" s="72"/>
      <c r="H163" s="73"/>
      <c r="I163" s="74"/>
      <c r="J163" s="75"/>
      <c r="K163" s="71" t="s">
        <v>2</v>
      </c>
      <c r="L163" s="72"/>
      <c r="M163" s="72"/>
      <c r="N163" s="72"/>
      <c r="O163" s="72"/>
      <c r="P163" s="72"/>
      <c r="Q163" s="72"/>
      <c r="R163" s="76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ht="7.5" customHeight="1" x14ac:dyDescent="0.25">
      <c r="A164" s="55"/>
      <c r="B164" s="55"/>
      <c r="C164" s="55"/>
      <c r="D164" s="55"/>
      <c r="E164" s="55"/>
      <c r="F164" s="55"/>
      <c r="G164" s="55"/>
      <c r="H164" s="78"/>
      <c r="I164" s="74"/>
      <c r="J164" s="75"/>
      <c r="K164" s="55"/>
      <c r="L164" s="55"/>
      <c r="M164" s="55"/>
      <c r="N164" s="55"/>
      <c r="O164" s="55"/>
      <c r="P164" s="55"/>
      <c r="Q164" s="55"/>
      <c r="R164" s="78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ht="22.5" customHeight="1" x14ac:dyDescent="0.3">
      <c r="A165" s="79"/>
      <c r="B165" s="80"/>
      <c r="C165" s="80"/>
      <c r="D165" s="80"/>
      <c r="E165" s="81"/>
      <c r="F165" s="82"/>
      <c r="G165" s="79"/>
      <c r="H165" s="83"/>
      <c r="I165" s="84"/>
      <c r="J165" s="85"/>
      <c r="K165" s="79"/>
      <c r="L165" s="80"/>
      <c r="M165" s="80"/>
      <c r="N165" s="80"/>
      <c r="O165" s="81"/>
      <c r="P165" s="82"/>
      <c r="Q165" s="79"/>
      <c r="R165" s="83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s="65" customFormat="1" ht="14.25" customHeight="1" x14ac:dyDescent="0.25">
      <c r="A166" s="139" t="s">
        <v>41</v>
      </c>
      <c r="B166" s="139"/>
      <c r="C166" s="139"/>
      <c r="D166" s="139"/>
      <c r="E166" s="139"/>
      <c r="F166" s="86"/>
      <c r="G166" s="139" t="s">
        <v>42</v>
      </c>
      <c r="H166" s="139"/>
      <c r="I166" s="87"/>
      <c r="J166" s="88"/>
      <c r="K166" s="139" t="s">
        <v>41</v>
      </c>
      <c r="L166" s="139"/>
      <c r="M166" s="139"/>
      <c r="N166" s="139"/>
      <c r="O166" s="139"/>
      <c r="P166" s="86"/>
      <c r="Q166" s="139" t="s">
        <v>42</v>
      </c>
      <c r="R166" s="139"/>
    </row>
    <row r="167" spans="1:1024" ht="19.5" customHeight="1" x14ac:dyDescent="0.3">
      <c r="A167" s="89"/>
      <c r="B167" s="89"/>
      <c r="C167" s="89"/>
      <c r="D167" s="89"/>
      <c r="E167" s="90"/>
      <c r="F167" s="89"/>
      <c r="G167" s="89"/>
      <c r="H167" s="89"/>
      <c r="I167" s="91"/>
      <c r="J167" s="92"/>
      <c r="K167" s="89"/>
      <c r="L167" s="89"/>
      <c r="M167" s="89"/>
      <c r="N167" s="89"/>
      <c r="O167" s="90"/>
      <c r="P167" s="89"/>
      <c r="Q167" s="89"/>
      <c r="R167" s="89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s="65" customFormat="1" ht="12" customHeight="1" x14ac:dyDescent="0.25">
      <c r="A168" s="140" t="s">
        <v>43</v>
      </c>
      <c r="B168" s="140"/>
      <c r="C168" s="140"/>
      <c r="D168" s="140"/>
      <c r="E168" s="86"/>
      <c r="F168" s="140" t="s">
        <v>44</v>
      </c>
      <c r="G168" s="140"/>
      <c r="H168" s="140"/>
      <c r="I168" s="87"/>
      <c r="J168" s="88"/>
      <c r="K168" s="140" t="s">
        <v>43</v>
      </c>
      <c r="L168" s="140"/>
      <c r="M168" s="140"/>
      <c r="N168" s="140"/>
      <c r="O168" s="86"/>
      <c r="P168" s="140" t="s">
        <v>44</v>
      </c>
      <c r="Q168" s="140"/>
      <c r="R168" s="140"/>
    </row>
    <row r="169" spans="1:1024" ht="3.75" customHeight="1" x14ac:dyDescent="0.2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16.5" customHeight="1" x14ac:dyDescent="0.25">
      <c r="A170" s="48" t="s">
        <v>33</v>
      </c>
      <c r="B170" s="49"/>
      <c r="C170" s="48" t="s">
        <v>34</v>
      </c>
      <c r="D170" s="50" t="s">
        <v>72</v>
      </c>
      <c r="E170" s="48" t="s">
        <v>36</v>
      </c>
      <c r="F170" s="50" t="s">
        <v>75</v>
      </c>
      <c r="G170" s="51" t="s">
        <v>38</v>
      </c>
      <c r="H170" s="52">
        <f>'S8'!$A$2</f>
        <v>1</v>
      </c>
      <c r="I170" s="53"/>
      <c r="J170" s="54"/>
      <c r="K170" s="48" t="s">
        <v>33</v>
      </c>
      <c r="L170" s="49"/>
      <c r="M170" s="48" t="s">
        <v>34</v>
      </c>
      <c r="N170" s="50" t="s">
        <v>72</v>
      </c>
      <c r="O170" s="48" t="s">
        <v>36</v>
      </c>
      <c r="P170" s="50" t="s">
        <v>76</v>
      </c>
      <c r="Q170" s="51" t="s">
        <v>38</v>
      </c>
      <c r="R170" s="52">
        <f>'S8'!$A$2</f>
        <v>1</v>
      </c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0.5" customHeight="1" x14ac:dyDescent="0.25">
      <c r="A171" s="55"/>
      <c r="B171" s="56"/>
      <c r="C171" s="56"/>
      <c r="D171" s="56"/>
      <c r="E171" s="56"/>
      <c r="F171" s="56"/>
      <c r="G171" s="56"/>
      <c r="H171" s="57"/>
      <c r="I171" s="58"/>
      <c r="J171" s="59"/>
      <c r="K171" s="56"/>
      <c r="L171" s="56"/>
      <c r="M171" s="56"/>
      <c r="N171" s="56"/>
      <c r="O171" s="56"/>
      <c r="P171" s="56"/>
      <c r="Q171" s="56"/>
      <c r="R171" s="57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ht="26.25" customHeight="1" x14ac:dyDescent="0.3">
      <c r="A172" s="136" t="str">
        <f>'S8'!$B$8</f>
        <v>Lošťáková T.</v>
      </c>
      <c r="B172" s="136"/>
      <c r="C172" s="136"/>
      <c r="D172" s="136"/>
      <c r="E172" s="137" t="str">
        <f>'S8'!$B$4</f>
        <v>Kupčíková</v>
      </c>
      <c r="F172" s="137"/>
      <c r="G172" s="137"/>
      <c r="H172" s="137"/>
      <c r="I172" s="93"/>
      <c r="J172" s="94"/>
      <c r="K172" s="136" t="str">
        <f>'S8'!$B$9</f>
        <v>Sankotová</v>
      </c>
      <c r="L172" s="136"/>
      <c r="M172" s="136"/>
      <c r="N172" s="136"/>
      <c r="O172" s="137" t="str">
        <f>'S8'!$B$3</f>
        <v>Furchová</v>
      </c>
      <c r="P172" s="137"/>
      <c r="Q172" s="137"/>
      <c r="R172" s="137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s="65" customFormat="1" x14ac:dyDescent="0.25">
      <c r="A173" s="138" t="s">
        <v>40</v>
      </c>
      <c r="B173" s="138"/>
      <c r="C173" s="138"/>
      <c r="D173" s="138"/>
      <c r="E173" s="138"/>
      <c r="F173" s="138"/>
      <c r="G173" s="138"/>
      <c r="H173" s="138"/>
      <c r="I173" s="64"/>
      <c r="J173" s="54"/>
      <c r="K173" s="138" t="s">
        <v>40</v>
      </c>
      <c r="L173" s="138"/>
      <c r="M173" s="138"/>
      <c r="N173" s="138"/>
      <c r="O173" s="138"/>
      <c r="P173" s="138"/>
      <c r="Q173" s="138"/>
      <c r="R173" s="138"/>
    </row>
    <row r="174" spans="1:1024" ht="4.5" customHeight="1" x14ac:dyDescent="0.25">
      <c r="A174" s="56"/>
      <c r="B174" s="56"/>
      <c r="C174" s="56"/>
      <c r="D174" s="56"/>
      <c r="E174" s="56"/>
      <c r="F174" s="56"/>
      <c r="G174" s="56"/>
      <c r="H174" s="57"/>
      <c r="I174" s="58"/>
      <c r="J174" s="59"/>
      <c r="K174" s="56"/>
      <c r="L174" s="56"/>
      <c r="M174" s="56"/>
      <c r="N174" s="56"/>
      <c r="O174" s="56"/>
      <c r="P174" s="56"/>
      <c r="Q174" s="56"/>
      <c r="R174" s="57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13.5" customHeight="1" x14ac:dyDescent="0.25">
      <c r="A175" s="66"/>
      <c r="B175" s="67">
        <v>1</v>
      </c>
      <c r="C175" s="67">
        <v>2</v>
      </c>
      <c r="D175" s="67">
        <v>3</v>
      </c>
      <c r="E175" s="67">
        <v>4</v>
      </c>
      <c r="F175" s="67">
        <v>5</v>
      </c>
      <c r="G175" s="67"/>
      <c r="H175" s="68"/>
      <c r="I175" s="69"/>
      <c r="J175" s="70"/>
      <c r="K175" s="66"/>
      <c r="L175" s="67">
        <v>1</v>
      </c>
      <c r="M175" s="67">
        <v>2</v>
      </c>
      <c r="N175" s="67">
        <v>3</v>
      </c>
      <c r="O175" s="67">
        <v>4</v>
      </c>
      <c r="P175" s="67">
        <v>5</v>
      </c>
      <c r="Q175" s="67"/>
      <c r="R175" s="68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26.25" customHeight="1" x14ac:dyDescent="0.45">
      <c r="A176" s="71" t="s">
        <v>2</v>
      </c>
      <c r="B176" s="72"/>
      <c r="C176" s="72"/>
      <c r="D176" s="72"/>
      <c r="E176" s="72"/>
      <c r="F176" s="72"/>
      <c r="G176" s="72"/>
      <c r="H176" s="73"/>
      <c r="I176" s="74"/>
      <c r="J176" s="75"/>
      <c r="K176" s="71" t="s">
        <v>2</v>
      </c>
      <c r="L176" s="72"/>
      <c r="M176" s="72"/>
      <c r="N176" s="72"/>
      <c r="O176" s="72"/>
      <c r="P176" s="72"/>
      <c r="Q176" s="72"/>
      <c r="R176" s="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7.5" customHeight="1" x14ac:dyDescent="0.25">
      <c r="A177" s="55"/>
      <c r="B177" s="55"/>
      <c r="C177" s="55"/>
      <c r="D177" s="55"/>
      <c r="E177" s="55"/>
      <c r="F177" s="55"/>
      <c r="G177" s="55"/>
      <c r="H177" s="78"/>
      <c r="I177" s="74"/>
      <c r="J177" s="75"/>
      <c r="K177" s="55"/>
      <c r="L177" s="55"/>
      <c r="M177" s="55"/>
      <c r="N177" s="55"/>
      <c r="O177" s="55"/>
      <c r="P177" s="55"/>
      <c r="Q177" s="55"/>
      <c r="R177" s="78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22.5" customHeight="1" x14ac:dyDescent="0.3">
      <c r="A178" s="79"/>
      <c r="B178" s="80"/>
      <c r="C178" s="80"/>
      <c r="D178" s="80"/>
      <c r="E178" s="81"/>
      <c r="F178" s="82"/>
      <c r="G178" s="79"/>
      <c r="H178" s="83"/>
      <c r="I178" s="84"/>
      <c r="J178" s="85"/>
      <c r="K178" s="79"/>
      <c r="L178" s="80"/>
      <c r="M178" s="80"/>
      <c r="N178" s="80"/>
      <c r="O178" s="81"/>
      <c r="P178" s="82"/>
      <c r="Q178" s="79"/>
      <c r="R178" s="83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s="65" customFormat="1" ht="14.25" customHeight="1" x14ac:dyDescent="0.25">
      <c r="A179" s="139" t="s">
        <v>41</v>
      </c>
      <c r="B179" s="139"/>
      <c r="C179" s="139"/>
      <c r="D179" s="139"/>
      <c r="E179" s="139"/>
      <c r="F179" s="86"/>
      <c r="G179" s="139" t="s">
        <v>42</v>
      </c>
      <c r="H179" s="139"/>
      <c r="I179" s="87"/>
      <c r="J179" s="88"/>
      <c r="K179" s="139" t="s">
        <v>41</v>
      </c>
      <c r="L179" s="139"/>
      <c r="M179" s="139"/>
      <c r="N179" s="139"/>
      <c r="O179" s="139"/>
      <c r="P179" s="86"/>
      <c r="Q179" s="139" t="s">
        <v>42</v>
      </c>
      <c r="R179" s="139"/>
    </row>
    <row r="180" spans="1:1024" ht="19.5" customHeight="1" x14ac:dyDescent="0.3">
      <c r="A180" s="89"/>
      <c r="B180" s="89"/>
      <c r="C180" s="89"/>
      <c r="D180" s="89"/>
      <c r="E180" s="90"/>
      <c r="F180" s="89"/>
      <c r="G180" s="89"/>
      <c r="H180" s="89"/>
      <c r="I180" s="91"/>
      <c r="J180" s="92"/>
      <c r="K180" s="89"/>
      <c r="L180" s="89"/>
      <c r="M180" s="89"/>
      <c r="N180" s="89"/>
      <c r="O180" s="90"/>
      <c r="P180" s="89"/>
      <c r="Q180" s="89"/>
      <c r="R180" s="89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s="65" customFormat="1" ht="12" customHeight="1" x14ac:dyDescent="0.25">
      <c r="A181" s="140" t="s">
        <v>43</v>
      </c>
      <c r="B181" s="140"/>
      <c r="C181" s="140"/>
      <c r="D181" s="140"/>
      <c r="E181" s="86"/>
      <c r="F181" s="140" t="s">
        <v>44</v>
      </c>
      <c r="G181" s="140"/>
      <c r="H181" s="140"/>
      <c r="I181" s="87"/>
      <c r="J181" s="88"/>
      <c r="K181" s="140" t="s">
        <v>43</v>
      </c>
      <c r="L181" s="140"/>
      <c r="M181" s="140"/>
      <c r="N181" s="140"/>
      <c r="O181" s="86"/>
      <c r="P181" s="140" t="s">
        <v>44</v>
      </c>
      <c r="Q181" s="140"/>
      <c r="R181" s="140"/>
    </row>
    <row r="182" spans="1:1024" ht="3.75" customHeight="1" x14ac:dyDescent="0.2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</row>
  </sheetData>
  <mergeCells count="210">
    <mergeCell ref="A182:R182"/>
    <mergeCell ref="A173:H173"/>
    <mergeCell ref="K173:R173"/>
    <mergeCell ref="A179:E179"/>
    <mergeCell ref="G179:H179"/>
    <mergeCell ref="K179:O179"/>
    <mergeCell ref="Q179:R179"/>
    <mergeCell ref="A181:D181"/>
    <mergeCell ref="F181:H181"/>
    <mergeCell ref="K181:N181"/>
    <mergeCell ref="P181:R181"/>
    <mergeCell ref="A168:D168"/>
    <mergeCell ref="F168:H168"/>
    <mergeCell ref="K168:N168"/>
    <mergeCell ref="P168:R168"/>
    <mergeCell ref="A169:R169"/>
    <mergeCell ref="A172:D172"/>
    <mergeCell ref="E172:H172"/>
    <mergeCell ref="K172:N172"/>
    <mergeCell ref="O172:R172"/>
    <mergeCell ref="A156:R156"/>
    <mergeCell ref="A159:D159"/>
    <mergeCell ref="E159:H159"/>
    <mergeCell ref="K159:N159"/>
    <mergeCell ref="O159:R159"/>
    <mergeCell ref="A160:H160"/>
    <mergeCell ref="K160:R160"/>
    <mergeCell ref="A166:E166"/>
    <mergeCell ref="G166:H166"/>
    <mergeCell ref="K166:O166"/>
    <mergeCell ref="Q166:R166"/>
    <mergeCell ref="A147:H147"/>
    <mergeCell ref="K147:R147"/>
    <mergeCell ref="A153:E153"/>
    <mergeCell ref="G153:H153"/>
    <mergeCell ref="K153:O153"/>
    <mergeCell ref="Q153:R153"/>
    <mergeCell ref="A155:D155"/>
    <mergeCell ref="F155:H155"/>
    <mergeCell ref="K155:N155"/>
    <mergeCell ref="P155:R155"/>
    <mergeCell ref="A142:D142"/>
    <mergeCell ref="F142:H142"/>
    <mergeCell ref="K142:N142"/>
    <mergeCell ref="P142:R142"/>
    <mergeCell ref="A143:R143"/>
    <mergeCell ref="A146:D146"/>
    <mergeCell ref="E146:H146"/>
    <mergeCell ref="K146:N146"/>
    <mergeCell ref="O146:R146"/>
    <mergeCell ref="A130:R130"/>
    <mergeCell ref="A133:D133"/>
    <mergeCell ref="E133:H133"/>
    <mergeCell ref="K133:N133"/>
    <mergeCell ref="O133:R133"/>
    <mergeCell ref="A134:H134"/>
    <mergeCell ref="K134:R134"/>
    <mergeCell ref="A140:E140"/>
    <mergeCell ref="G140:H140"/>
    <mergeCell ref="K140:O140"/>
    <mergeCell ref="Q140:R140"/>
    <mergeCell ref="A121:H121"/>
    <mergeCell ref="K121:R121"/>
    <mergeCell ref="A127:E127"/>
    <mergeCell ref="G127:H127"/>
    <mergeCell ref="K127:O127"/>
    <mergeCell ref="Q127:R127"/>
    <mergeCell ref="A129:D129"/>
    <mergeCell ref="F129:H129"/>
    <mergeCell ref="K129:N129"/>
    <mergeCell ref="P129:R129"/>
    <mergeCell ref="A116:D116"/>
    <mergeCell ref="F116:H116"/>
    <mergeCell ref="K116:N116"/>
    <mergeCell ref="P116:R116"/>
    <mergeCell ref="A117:R117"/>
    <mergeCell ref="A120:D120"/>
    <mergeCell ref="E120:H120"/>
    <mergeCell ref="K120:N120"/>
    <mergeCell ref="O120:R120"/>
    <mergeCell ref="A104:R104"/>
    <mergeCell ref="A107:D107"/>
    <mergeCell ref="E107:H107"/>
    <mergeCell ref="K107:N107"/>
    <mergeCell ref="O107:R107"/>
    <mergeCell ref="A108:H108"/>
    <mergeCell ref="K108:R108"/>
    <mergeCell ref="A114:E114"/>
    <mergeCell ref="G114:H114"/>
    <mergeCell ref="K114:O114"/>
    <mergeCell ref="Q114:R114"/>
    <mergeCell ref="A95:H95"/>
    <mergeCell ref="K95:R95"/>
    <mergeCell ref="A101:E101"/>
    <mergeCell ref="G101:H101"/>
    <mergeCell ref="K101:O101"/>
    <mergeCell ref="Q101:R101"/>
    <mergeCell ref="A103:D103"/>
    <mergeCell ref="F103:H103"/>
    <mergeCell ref="K103:N103"/>
    <mergeCell ref="P103:R103"/>
    <mergeCell ref="A90:D90"/>
    <mergeCell ref="F90:H90"/>
    <mergeCell ref="K90:N90"/>
    <mergeCell ref="P90:R90"/>
    <mergeCell ref="A91:R91"/>
    <mergeCell ref="A94:D94"/>
    <mergeCell ref="E94:H94"/>
    <mergeCell ref="K94:N94"/>
    <mergeCell ref="O94:R94"/>
    <mergeCell ref="A78:R78"/>
    <mergeCell ref="A81:D81"/>
    <mergeCell ref="E81:H81"/>
    <mergeCell ref="K81:N81"/>
    <mergeCell ref="O81:R81"/>
    <mergeCell ref="A82:H82"/>
    <mergeCell ref="K82:R82"/>
    <mergeCell ref="A88:E88"/>
    <mergeCell ref="G88:H88"/>
    <mergeCell ref="K88:O88"/>
    <mergeCell ref="Q88:R88"/>
    <mergeCell ref="A69:H69"/>
    <mergeCell ref="K69:R69"/>
    <mergeCell ref="A75:E75"/>
    <mergeCell ref="G75:H75"/>
    <mergeCell ref="K75:O75"/>
    <mergeCell ref="Q75:R75"/>
    <mergeCell ref="A77:D77"/>
    <mergeCell ref="F77:H77"/>
    <mergeCell ref="K77:N77"/>
    <mergeCell ref="P77:R77"/>
    <mergeCell ref="A64:D64"/>
    <mergeCell ref="F64:H64"/>
    <mergeCell ref="K64:N64"/>
    <mergeCell ref="P64:R64"/>
    <mergeCell ref="A65:R65"/>
    <mergeCell ref="A68:D68"/>
    <mergeCell ref="E68:H68"/>
    <mergeCell ref="K68:N68"/>
    <mergeCell ref="O68:R68"/>
    <mergeCell ref="A52:R52"/>
    <mergeCell ref="A55:D55"/>
    <mergeCell ref="E55:H55"/>
    <mergeCell ref="K55:N55"/>
    <mergeCell ref="O55:R55"/>
    <mergeCell ref="A56:H56"/>
    <mergeCell ref="K56:R56"/>
    <mergeCell ref="A62:E62"/>
    <mergeCell ref="G62:H62"/>
    <mergeCell ref="K62:O62"/>
    <mergeCell ref="Q62:R62"/>
    <mergeCell ref="A43:H43"/>
    <mergeCell ref="K43:R43"/>
    <mergeCell ref="A49:E49"/>
    <mergeCell ref="G49:H49"/>
    <mergeCell ref="K49:O49"/>
    <mergeCell ref="Q49:R49"/>
    <mergeCell ref="A51:D51"/>
    <mergeCell ref="F51:H51"/>
    <mergeCell ref="K51:N51"/>
    <mergeCell ref="P51:R51"/>
    <mergeCell ref="A38:D38"/>
    <mergeCell ref="F38:H38"/>
    <mergeCell ref="K38:N38"/>
    <mergeCell ref="P38:R38"/>
    <mergeCell ref="A39:R39"/>
    <mergeCell ref="A42:D42"/>
    <mergeCell ref="E42:H42"/>
    <mergeCell ref="K42:N42"/>
    <mergeCell ref="O42:R42"/>
    <mergeCell ref="A26:R26"/>
    <mergeCell ref="A29:D29"/>
    <mergeCell ref="E29:H29"/>
    <mergeCell ref="K29:N29"/>
    <mergeCell ref="O29:R29"/>
    <mergeCell ref="A30:H30"/>
    <mergeCell ref="K30:R30"/>
    <mergeCell ref="A36:E36"/>
    <mergeCell ref="G36:H36"/>
    <mergeCell ref="K36:O36"/>
    <mergeCell ref="Q36:R36"/>
    <mergeCell ref="A17:H17"/>
    <mergeCell ref="K17:R17"/>
    <mergeCell ref="A23:E23"/>
    <mergeCell ref="G23:H23"/>
    <mergeCell ref="K23:O23"/>
    <mergeCell ref="Q23:R23"/>
    <mergeCell ref="A25:D25"/>
    <mergeCell ref="F25:H25"/>
    <mergeCell ref="K25:N25"/>
    <mergeCell ref="P25:R25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:D3"/>
    <mergeCell ref="E3:H3"/>
    <mergeCell ref="K3:N3"/>
    <mergeCell ref="O3:R3"/>
    <mergeCell ref="A4:H4"/>
    <mergeCell ref="K4:R4"/>
    <mergeCell ref="A10:E10"/>
    <mergeCell ref="G10:H10"/>
    <mergeCell ref="K10:O10"/>
    <mergeCell ref="Q10:R10"/>
  </mergeCells>
  <pageMargins left="0.19685039370078741" right="0.19685039370078741" top="0.39370078740157483" bottom="0.19685039370078741" header="0.51181102362204722" footer="0.51181102362204722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S8</vt:lpstr>
      <vt:lpstr>chlapci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Janský</dc:creator>
  <cp:lastModifiedBy>Jan</cp:lastModifiedBy>
  <cp:revision>1</cp:revision>
  <cp:lastPrinted>2018-09-23T07:07:02Z</cp:lastPrinted>
  <dcterms:created xsi:type="dcterms:W3CDTF">2012-11-07T21:09:52Z</dcterms:created>
  <dcterms:modified xsi:type="dcterms:W3CDTF">2018-09-25T19:24:23Z</dcterms:modified>
  <dc:language>cs-CZ</dc:language>
</cp:coreProperties>
</file>