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9000"/>
  </bookViews>
  <sheets>
    <sheet name="nejmladší žactvo" sheetId="8" r:id="rId1"/>
  </sheets>
  <definedNames>
    <definedName name="_xlnm.Print_Area" localSheetId="0">'nejmladší žactvo'!$A$1:$O$52</definedName>
  </definedNames>
  <calcPr calcId="125725"/>
</workbook>
</file>

<file path=xl/calcChain.xml><?xml version="1.0" encoding="utf-8"?>
<calcChain xmlns="http://schemas.openxmlformats.org/spreadsheetml/2006/main">
  <c r="O12" i="8"/>
  <c r="O10"/>
  <c r="O14"/>
  <c r="O9"/>
  <c r="O11"/>
  <c r="O13"/>
  <c r="O15"/>
  <c r="O19"/>
  <c r="O17"/>
  <c r="O18"/>
  <c r="O20"/>
  <c r="O16"/>
  <c r="O23"/>
  <c r="O21"/>
  <c r="O22"/>
  <c r="O25"/>
  <c r="O26"/>
  <c r="O28"/>
  <c r="O24"/>
  <c r="O30"/>
  <c r="O27"/>
  <c r="O33"/>
  <c r="O29"/>
  <c r="O31"/>
  <c r="O32"/>
  <c r="O34"/>
  <c r="O35"/>
  <c r="O37"/>
  <c r="O39"/>
  <c r="O38"/>
  <c r="O40"/>
  <c r="O42"/>
  <c r="O36"/>
  <c r="O41"/>
  <c r="O43"/>
  <c r="O44"/>
  <c r="O45"/>
  <c r="O46"/>
  <c r="O47"/>
  <c r="O48"/>
  <c r="O49"/>
  <c r="O50"/>
  <c r="O8"/>
</calcChain>
</file>

<file path=xl/sharedStrings.xml><?xml version="1.0" encoding="utf-8"?>
<sst xmlns="http://schemas.openxmlformats.org/spreadsheetml/2006/main" count="169" uniqueCount="101">
  <si>
    <t>Petr</t>
  </si>
  <si>
    <t>Jan</t>
  </si>
  <si>
    <t>Havlíčkův Brod</t>
  </si>
  <si>
    <t>Humpolec</t>
  </si>
  <si>
    <t>POHÁR VYSOČINY - JEDNOTLIVCI</t>
  </si>
  <si>
    <t>HB</t>
  </si>
  <si>
    <t>JI</t>
  </si>
  <si>
    <t>PE</t>
  </si>
  <si>
    <t>OKRESY</t>
  </si>
  <si>
    <t>Dominik</t>
  </si>
  <si>
    <t>Šimon</t>
  </si>
  <si>
    <t>Pavel</t>
  </si>
  <si>
    <t>Štěpán</t>
  </si>
  <si>
    <t>Pohár VYSOČINY:</t>
  </si>
  <si>
    <t>Velká Bíteš</t>
  </si>
  <si>
    <t>Polná</t>
  </si>
  <si>
    <t>bonita turnaje</t>
  </si>
  <si>
    <t>ZR</t>
  </si>
  <si>
    <t>Matěj</t>
  </si>
  <si>
    <t>Jakub</t>
  </si>
  <si>
    <t>Ostrov HB</t>
  </si>
  <si>
    <t>David</t>
  </si>
  <si>
    <t>Adam</t>
  </si>
  <si>
    <t>Přibyslav</t>
  </si>
  <si>
    <t>Kamarád</t>
  </si>
  <si>
    <t>TR</t>
  </si>
  <si>
    <t>Ondřej</t>
  </si>
  <si>
    <t>Luka nad Jihlavou</t>
  </si>
  <si>
    <t>Šrámek</t>
  </si>
  <si>
    <t>Kunc</t>
  </si>
  <si>
    <t>Vacek</t>
  </si>
  <si>
    <t>Obořil</t>
  </si>
  <si>
    <t>Maštera</t>
  </si>
  <si>
    <t>Strašilová</t>
  </si>
  <si>
    <t>Barbora</t>
  </si>
  <si>
    <t>Staněk</t>
  </si>
  <si>
    <t>Kamenice u Jihl.</t>
  </si>
  <si>
    <t>Nela</t>
  </si>
  <si>
    <t>Trutna</t>
  </si>
  <si>
    <t>Daniel</t>
  </si>
  <si>
    <t>Svobodová</t>
  </si>
  <si>
    <t>Veselý</t>
  </si>
  <si>
    <t>Simona</t>
  </si>
  <si>
    <t>Nejmladší žactvo 2019 - 2020</t>
  </si>
  <si>
    <t>Vožická</t>
  </si>
  <si>
    <t>Eliška</t>
  </si>
  <si>
    <t>22.9.2019  Jihlava</t>
  </si>
  <si>
    <t>Marian</t>
  </si>
  <si>
    <r>
      <t>K</t>
    </r>
    <r>
      <rPr>
        <sz val="10"/>
        <rFont val="Calibri"/>
        <family val="2"/>
        <charset val="238"/>
      </rPr>
      <t>üh</t>
    </r>
    <r>
      <rPr>
        <sz val="10"/>
        <rFont val="Arial"/>
        <family val="2"/>
        <charset val="238"/>
      </rPr>
      <t>treiber</t>
    </r>
  </si>
  <si>
    <t>Nejedlá</t>
  </si>
  <si>
    <t>Chylík</t>
  </si>
  <si>
    <t>Lhotky</t>
  </si>
  <si>
    <t>Muška</t>
  </si>
  <si>
    <t>Kamarádová</t>
  </si>
  <si>
    <t>Helena</t>
  </si>
  <si>
    <t>Kunstar</t>
  </si>
  <si>
    <t>Trnka</t>
  </si>
  <si>
    <t>Anděl</t>
  </si>
  <si>
    <t>Teodor</t>
  </si>
  <si>
    <t>5.10.2018  Luka nad Jihlavou</t>
  </si>
  <si>
    <t>Stanislav</t>
  </si>
  <si>
    <t>28.10.2019  Polná</t>
  </si>
  <si>
    <t>9</t>
  </si>
  <si>
    <t>10</t>
  </si>
  <si>
    <t>11</t>
  </si>
  <si>
    <t>14</t>
  </si>
  <si>
    <t>15</t>
  </si>
  <si>
    <t>16</t>
  </si>
  <si>
    <t>17</t>
  </si>
  <si>
    <t>Veselský</t>
  </si>
  <si>
    <t>30.11.2019  Jihlava</t>
  </si>
  <si>
    <t>Denis</t>
  </si>
  <si>
    <t>Želetava</t>
  </si>
  <si>
    <t>Hejkal</t>
  </si>
  <si>
    <t>Filip</t>
  </si>
  <si>
    <t>Benešová</t>
  </si>
  <si>
    <t>Doležal</t>
  </si>
  <si>
    <t>Antonín</t>
  </si>
  <si>
    <t>Ludvík</t>
  </si>
  <si>
    <t>Zdeněk</t>
  </si>
  <si>
    <t>Švec</t>
  </si>
  <si>
    <t>Slavík</t>
  </si>
  <si>
    <t>12</t>
  </si>
  <si>
    <t>13</t>
  </si>
  <si>
    <t>18</t>
  </si>
  <si>
    <t>19</t>
  </si>
  <si>
    <t>20</t>
  </si>
  <si>
    <t>21</t>
  </si>
  <si>
    <t>19.1.2020 JIHLAVA</t>
  </si>
  <si>
    <t xml:space="preserve">Stejskal </t>
  </si>
  <si>
    <t>Blažková</t>
  </si>
  <si>
    <t>Štěpánka</t>
  </si>
  <si>
    <t>Hana</t>
  </si>
  <si>
    <t>Rollová</t>
  </si>
  <si>
    <t xml:space="preserve">stav po 6. BTM </t>
  </si>
  <si>
    <t>9.2.2020 Luka nad Jihlavou</t>
  </si>
  <si>
    <t>Sedmík</t>
  </si>
  <si>
    <t>Matyáš</t>
  </si>
  <si>
    <t>Zelenka</t>
  </si>
  <si>
    <t xml:space="preserve">Mušková </t>
  </si>
  <si>
    <t>Agáta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</si>
</sst>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E"/>
      <charset val="238"/>
    </font>
    <font>
      <b/>
      <u/>
      <sz val="16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2"/>
      <name val="Arial CE"/>
      <charset val="238"/>
    </font>
    <font>
      <b/>
      <u/>
      <sz val="14"/>
      <name val="Arial CE"/>
      <charset val="238"/>
    </font>
    <font>
      <b/>
      <u/>
      <sz val="2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/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8" xfId="0" applyFont="1" applyFill="1" applyBorder="1"/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2" fontId="10" fillId="3" borderId="14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/>
    </xf>
    <xf numFmtId="0" fontId="0" fillId="4" borderId="5" xfId="0" applyFont="1" applyFill="1" applyBorder="1"/>
    <xf numFmtId="0" fontId="3" fillId="5" borderId="0" xfId="0" applyFont="1" applyFill="1"/>
    <xf numFmtId="0" fontId="7" fillId="5" borderId="0" xfId="0" applyFont="1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6" fillId="5" borderId="0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3" fillId="5" borderId="0" xfId="0" applyFont="1" applyFill="1" applyBorder="1"/>
    <xf numFmtId="0" fontId="11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2" fillId="5" borderId="0" xfId="0" applyFont="1" applyFill="1" applyBorder="1"/>
    <xf numFmtId="0" fontId="9" fillId="5" borderId="0" xfId="0" applyFont="1" applyFill="1" applyBorder="1"/>
    <xf numFmtId="0" fontId="0" fillId="5" borderId="0" xfId="0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5" borderId="18" xfId="0" applyFont="1" applyFill="1" applyBorder="1" applyAlignment="1">
      <alignment textRotation="90"/>
    </xf>
    <xf numFmtId="0" fontId="8" fillId="5" borderId="1" xfId="0" applyFont="1" applyFill="1" applyBorder="1"/>
    <xf numFmtId="0" fontId="8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49" fontId="0" fillId="5" borderId="17" xfId="0" applyNumberFormat="1" applyFont="1" applyFill="1" applyBorder="1" applyAlignment="1">
      <alignment horizontal="center" textRotation="90"/>
    </xf>
    <xf numFmtId="49" fontId="0" fillId="5" borderId="22" xfId="0" applyNumberFormat="1" applyFill="1" applyBorder="1" applyAlignment="1">
      <alignment textRotation="90"/>
    </xf>
    <xf numFmtId="49" fontId="0" fillId="5" borderId="2" xfId="0" applyNumberFormat="1" applyFill="1" applyBorder="1" applyAlignment="1">
      <alignment textRotation="90"/>
    </xf>
    <xf numFmtId="49" fontId="0" fillId="5" borderId="2" xfId="0" applyNumberFormat="1" applyFont="1" applyFill="1" applyBorder="1" applyAlignment="1">
      <alignment textRotation="90"/>
    </xf>
    <xf numFmtId="49" fontId="0" fillId="5" borderId="3" xfId="0" applyNumberFormat="1" applyFill="1" applyBorder="1" applyAlignment="1">
      <alignment textRotation="90"/>
    </xf>
    <xf numFmtId="49" fontId="5" fillId="5" borderId="21" xfId="0" applyNumberFormat="1" applyFont="1" applyFill="1" applyBorder="1" applyAlignment="1">
      <alignment textRotation="90"/>
    </xf>
    <xf numFmtId="0" fontId="3" fillId="5" borderId="2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0" fontId="15" fillId="6" borderId="4" xfId="0" applyFont="1" applyFill="1" applyBorder="1"/>
    <xf numFmtId="0" fontId="15" fillId="6" borderId="5" xfId="0" applyFont="1" applyFill="1" applyBorder="1"/>
    <xf numFmtId="0" fontId="15" fillId="6" borderId="5" xfId="0" applyNumberFormat="1" applyFont="1" applyFill="1" applyBorder="1" applyAlignment="1">
      <alignment horizontal="center"/>
    </xf>
    <xf numFmtId="0" fontId="15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5" xfId="0" applyFont="1" applyFill="1" applyBorder="1"/>
    <xf numFmtId="0" fontId="0" fillId="6" borderId="5" xfId="0" applyFont="1" applyFill="1" applyBorder="1"/>
    <xf numFmtId="2" fontId="3" fillId="6" borderId="5" xfId="0" applyNumberFormat="1" applyFont="1" applyFill="1" applyBorder="1"/>
    <xf numFmtId="0" fontId="16" fillId="6" borderId="6" xfId="0" applyFont="1" applyFill="1" applyBorder="1"/>
    <xf numFmtId="2" fontId="10" fillId="6" borderId="14" xfId="0" applyNumberFormat="1" applyFont="1" applyFill="1" applyBorder="1"/>
    <xf numFmtId="0" fontId="13" fillId="6" borderId="8" xfId="0" applyFont="1" applyFill="1" applyBorder="1"/>
    <xf numFmtId="0" fontId="13" fillId="6" borderId="9" xfId="0" applyFont="1" applyFill="1" applyBorder="1"/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center"/>
    </xf>
    <xf numFmtId="0" fontId="0" fillId="6" borderId="8" xfId="0" applyFont="1" applyFill="1" applyBorder="1"/>
    <xf numFmtId="0" fontId="0" fillId="6" borderId="9" xfId="0" applyFont="1" applyFill="1" applyBorder="1"/>
    <xf numFmtId="164" fontId="0" fillId="6" borderId="9" xfId="0" applyNumberFormat="1" applyFont="1" applyFill="1" applyBorder="1"/>
    <xf numFmtId="0" fontId="3" fillId="6" borderId="9" xfId="0" applyFont="1" applyFill="1" applyBorder="1"/>
    <xf numFmtId="0" fontId="16" fillId="6" borderId="10" xfId="0" applyFont="1" applyFill="1" applyBorder="1"/>
    <xf numFmtId="0" fontId="13" fillId="6" borderId="23" xfId="0" applyFont="1" applyFill="1" applyBorder="1"/>
    <xf numFmtId="0" fontId="13" fillId="6" borderId="24" xfId="0" applyFont="1" applyFill="1" applyBorder="1"/>
    <xf numFmtId="0" fontId="13" fillId="6" borderId="24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23" xfId="0" applyFont="1" applyFill="1" applyBorder="1"/>
    <xf numFmtId="0" fontId="0" fillId="6" borderId="24" xfId="0" applyFont="1" applyFill="1" applyBorder="1"/>
    <xf numFmtId="0" fontId="16" fillId="6" borderId="25" xfId="0" applyFont="1" applyFill="1" applyBorder="1"/>
    <xf numFmtId="2" fontId="10" fillId="6" borderId="15" xfId="0" applyNumberFormat="1" applyFont="1" applyFill="1" applyBorder="1"/>
    <xf numFmtId="0" fontId="13" fillId="6" borderId="9" xfId="0" applyNumberFormat="1" applyFont="1" applyFill="1" applyBorder="1" applyAlignment="1">
      <alignment horizontal="center"/>
    </xf>
    <xf numFmtId="0" fontId="0" fillId="6" borderId="10" xfId="0" applyFont="1" applyFill="1" applyBorder="1"/>
    <xf numFmtId="2" fontId="10" fillId="6" borderId="26" xfId="0" applyNumberFormat="1" applyFont="1" applyFill="1" applyBorder="1"/>
    <xf numFmtId="0" fontId="13" fillId="6" borderId="4" xfId="0" applyFont="1" applyFill="1" applyBorder="1"/>
    <xf numFmtId="0" fontId="13" fillId="6" borderId="5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4" xfId="0" applyFont="1" applyFill="1" applyBorder="1"/>
    <xf numFmtId="0" fontId="0" fillId="6" borderId="6" xfId="0" applyFont="1" applyFill="1" applyBorder="1"/>
    <xf numFmtId="0" fontId="3" fillId="6" borderId="10" xfId="0" applyFont="1" applyFill="1" applyBorder="1"/>
    <xf numFmtId="0" fontId="14" fillId="6" borderId="4" xfId="0" applyFont="1" applyFill="1" applyBorder="1"/>
    <xf numFmtId="0" fontId="14" fillId="6" borderId="5" xfId="0" applyFont="1" applyFill="1" applyBorder="1"/>
    <xf numFmtId="0" fontId="14" fillId="6" borderId="5" xfId="0" applyNumberFormat="1" applyFont="1" applyFill="1" applyBorder="1" applyAlignment="1">
      <alignment horizontal="center"/>
    </xf>
    <xf numFmtId="0" fontId="14" fillId="6" borderId="6" xfId="0" applyFont="1" applyFill="1" applyBorder="1" applyAlignment="1">
      <alignment horizontal="left"/>
    </xf>
    <xf numFmtId="0" fontId="16" fillId="6" borderId="7" xfId="0" applyFont="1" applyFill="1" applyBorder="1" applyAlignment="1">
      <alignment horizontal="center"/>
    </xf>
    <xf numFmtId="0" fontId="14" fillId="6" borderId="8" xfId="0" applyFont="1" applyFill="1" applyBorder="1"/>
    <xf numFmtId="0" fontId="14" fillId="6" borderId="9" xfId="0" applyFont="1" applyFill="1" applyBorder="1"/>
    <xf numFmtId="0" fontId="15" fillId="6" borderId="9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3" fillId="6" borderId="12" xfId="0" applyFont="1" applyFill="1" applyBorder="1"/>
    <xf numFmtId="0" fontId="13" fillId="6" borderId="13" xfId="0" applyFont="1" applyFill="1" applyBorder="1"/>
    <xf numFmtId="0" fontId="13" fillId="6" borderId="13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6" borderId="12" xfId="0" applyFont="1" applyFill="1" applyBorder="1"/>
    <xf numFmtId="0" fontId="0" fillId="6" borderId="13" xfId="0" applyFont="1" applyFill="1" applyBorder="1"/>
    <xf numFmtId="164" fontId="0" fillId="6" borderId="13" xfId="0" applyNumberFormat="1" applyFont="1" applyFill="1" applyBorder="1"/>
    <xf numFmtId="0" fontId="16" fillId="6" borderId="20" xfId="0" applyFont="1" applyFill="1" applyBorder="1"/>
    <xf numFmtId="2" fontId="10" fillId="6" borderId="27" xfId="0" applyNumberFormat="1" applyFont="1" applyFill="1" applyBorder="1"/>
    <xf numFmtId="0" fontId="16" fillId="6" borderId="5" xfId="0" applyFont="1" applyFill="1" applyBorder="1"/>
    <xf numFmtId="0" fontId="14" fillId="6" borderId="9" xfId="0" quotePrefix="1" applyNumberFormat="1" applyFont="1" applyFill="1" applyBorder="1" applyAlignment="1">
      <alignment horizontal="center"/>
    </xf>
    <xf numFmtId="0" fontId="14" fillId="6" borderId="10" xfId="0" applyFont="1" applyFill="1" applyBorder="1" applyAlignment="1">
      <alignment horizontal="left"/>
    </xf>
    <xf numFmtId="0" fontId="13" fillId="6" borderId="5" xfId="0" quotePrefix="1" applyNumberFormat="1" applyFont="1" applyFill="1" applyBorder="1" applyAlignment="1">
      <alignment horizontal="center"/>
    </xf>
    <xf numFmtId="0" fontId="17" fillId="6" borderId="5" xfId="0" applyFont="1" applyFill="1" applyBorder="1"/>
    <xf numFmtId="0" fontId="18" fillId="6" borderId="9" xfId="0" applyNumberFormat="1" applyFont="1" applyFill="1" applyBorder="1" applyAlignment="1">
      <alignment horizontal="center"/>
    </xf>
    <xf numFmtId="2" fontId="0" fillId="6" borderId="9" xfId="0" applyNumberFormat="1" applyFont="1" applyFill="1" applyBorder="1"/>
    <xf numFmtId="0" fontId="15" fillId="6" borderId="9" xfId="0" applyNumberFormat="1" applyFont="1" applyFill="1" applyBorder="1" applyAlignment="1">
      <alignment horizontal="center"/>
    </xf>
    <xf numFmtId="0" fontId="16" fillId="6" borderId="9" xfId="0" applyFont="1" applyFill="1" applyBorder="1"/>
    <xf numFmtId="0" fontId="0" fillId="6" borderId="7" xfId="0" applyFont="1" applyFill="1" applyBorder="1" applyAlignment="1">
      <alignment horizontal="center"/>
    </xf>
    <xf numFmtId="0" fontId="18" fillId="6" borderId="5" xfId="0" applyNumberFormat="1" applyFont="1" applyFill="1" applyBorder="1" applyAlignment="1">
      <alignment horizontal="center"/>
    </xf>
    <xf numFmtId="164" fontId="0" fillId="6" borderId="5" xfId="0" applyNumberFormat="1" applyFont="1" applyFill="1" applyBorder="1"/>
    <xf numFmtId="14" fontId="10" fillId="6" borderId="29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/>
    <xf numFmtId="0" fontId="0" fillId="6" borderId="30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Normal="100" workbookViewId="0">
      <selection activeCell="T18" sqref="T18"/>
    </sheetView>
  </sheetViews>
  <sheetFormatPr defaultRowHeight="12.75"/>
  <cols>
    <col min="1" max="1" width="4.5703125" customWidth="1"/>
    <col min="2" max="2" width="12.5703125" style="1" customWidth="1"/>
    <col min="3" max="3" width="9.28515625" style="1" customWidth="1"/>
    <col min="4" max="4" width="6.5703125" style="2" customWidth="1"/>
    <col min="5" max="5" width="17.28515625" style="1" customWidth="1"/>
    <col min="6" max="6" width="5.42578125" style="4" customWidth="1"/>
    <col min="7" max="9" width="6.7109375" style="1" customWidth="1"/>
    <col min="10" max="10" width="6.42578125" style="1" customWidth="1"/>
    <col min="11" max="12" width="6.7109375" style="1" customWidth="1"/>
    <col min="13" max="14" width="6.140625" style="1" customWidth="1"/>
    <col min="15" max="15" width="14.85546875" bestFit="1" customWidth="1"/>
  </cols>
  <sheetData>
    <row r="1" spans="1:19" ht="26.25">
      <c r="A1" s="24"/>
      <c r="B1" s="25" t="s">
        <v>4</v>
      </c>
      <c r="C1" s="26"/>
      <c r="D1" s="27"/>
      <c r="E1" s="26"/>
      <c r="F1" s="27"/>
      <c r="G1" s="26"/>
      <c r="H1" s="26"/>
      <c r="I1" s="26"/>
      <c r="J1" s="26"/>
      <c r="K1" s="26"/>
      <c r="L1" s="26"/>
      <c r="M1" s="28"/>
      <c r="N1" s="26"/>
      <c r="O1" s="26"/>
    </row>
    <row r="2" spans="1:19" ht="4.5" customHeight="1">
      <c r="A2" s="24"/>
      <c r="B2" s="26"/>
      <c r="C2" s="26"/>
      <c r="D2" s="27"/>
      <c r="E2" s="26"/>
      <c r="F2" s="27"/>
      <c r="G2" s="26"/>
      <c r="H2" s="26"/>
      <c r="I2" s="26"/>
      <c r="J2" s="26"/>
      <c r="K2" s="26"/>
      <c r="L2" s="26"/>
      <c r="M2" s="26"/>
      <c r="N2" s="26"/>
      <c r="O2" s="26"/>
    </row>
    <row r="3" spans="1:19" ht="21.75" customHeight="1">
      <c r="A3" s="24"/>
      <c r="B3" s="29" t="s">
        <v>43</v>
      </c>
      <c r="C3" s="29"/>
      <c r="D3" s="30"/>
      <c r="E3" s="29"/>
      <c r="F3" s="30"/>
      <c r="G3" s="26"/>
      <c r="H3" s="26"/>
      <c r="I3" s="132" t="s">
        <v>94</v>
      </c>
      <c r="J3" s="133"/>
      <c r="K3" s="133"/>
      <c r="L3" s="133"/>
      <c r="M3" s="133"/>
      <c r="N3" s="134"/>
      <c r="O3" s="135"/>
    </row>
    <row r="4" spans="1:19" ht="9" customHeight="1">
      <c r="A4" s="24"/>
      <c r="B4" s="29"/>
      <c r="C4" s="29"/>
      <c r="D4" s="30"/>
      <c r="E4" s="29"/>
      <c r="F4" s="30"/>
      <c r="G4" s="26"/>
      <c r="H4" s="26"/>
      <c r="I4" s="26"/>
      <c r="J4" s="26"/>
      <c r="K4" s="26"/>
      <c r="L4" s="26"/>
      <c r="M4" s="26"/>
      <c r="N4" s="26"/>
      <c r="O4" s="26"/>
    </row>
    <row r="5" spans="1:19" s="5" customFormat="1" ht="9" customHeight="1">
      <c r="A5" s="31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37"/>
      <c r="O5" s="37"/>
    </row>
    <row r="6" spans="1:19" ht="9" customHeight="1" thickBot="1">
      <c r="A6" s="31"/>
      <c r="B6" s="29"/>
      <c r="C6" s="29"/>
      <c r="D6" s="30"/>
      <c r="E6" s="29"/>
      <c r="F6" s="30"/>
      <c r="G6" s="38"/>
      <c r="H6" s="38"/>
      <c r="I6" s="38"/>
      <c r="J6" s="38"/>
      <c r="K6" s="38"/>
      <c r="L6" s="38"/>
      <c r="M6" s="38"/>
      <c r="N6" s="38"/>
      <c r="O6" s="39"/>
    </row>
    <row r="7" spans="1:19" ht="162" customHeight="1" thickBot="1">
      <c r="A7" s="40"/>
      <c r="B7" s="41"/>
      <c r="C7" s="42"/>
      <c r="D7" s="43"/>
      <c r="E7" s="44"/>
      <c r="F7" s="45" t="s">
        <v>8</v>
      </c>
      <c r="G7" s="46" t="s">
        <v>46</v>
      </c>
      <c r="H7" s="47" t="s">
        <v>59</v>
      </c>
      <c r="I7" s="48" t="s">
        <v>61</v>
      </c>
      <c r="J7" s="48" t="s">
        <v>70</v>
      </c>
      <c r="K7" s="47" t="s">
        <v>88</v>
      </c>
      <c r="L7" s="47" t="s">
        <v>95</v>
      </c>
      <c r="M7" s="48"/>
      <c r="N7" s="49"/>
      <c r="O7" s="50" t="s">
        <v>13</v>
      </c>
    </row>
    <row r="8" spans="1:19" ht="20.100000000000001" customHeight="1">
      <c r="A8" s="51">
        <v>1</v>
      </c>
      <c r="B8" s="58" t="s">
        <v>28</v>
      </c>
      <c r="C8" s="59" t="s">
        <v>18</v>
      </c>
      <c r="D8" s="60">
        <v>2009</v>
      </c>
      <c r="E8" s="61" t="s">
        <v>20</v>
      </c>
      <c r="F8" s="62" t="s">
        <v>5</v>
      </c>
      <c r="G8" s="63">
        <v>112.5</v>
      </c>
      <c r="H8" s="64">
        <v>112.5</v>
      </c>
      <c r="I8" s="64">
        <v>115</v>
      </c>
      <c r="J8" s="64">
        <v>87</v>
      </c>
      <c r="K8" s="65">
        <v>100</v>
      </c>
      <c r="L8" s="66"/>
      <c r="M8" s="64"/>
      <c r="N8" s="67"/>
      <c r="O8" s="68">
        <f t="shared" ref="O8:O50" si="0">SUM(G8:N8)</f>
        <v>527</v>
      </c>
      <c r="Q8" s="17"/>
      <c r="R8" s="1"/>
      <c r="S8" s="1"/>
    </row>
    <row r="9" spans="1:19" ht="20.100000000000001" customHeight="1">
      <c r="A9" s="51">
        <v>2</v>
      </c>
      <c r="B9" s="69" t="s">
        <v>24</v>
      </c>
      <c r="C9" s="70" t="s">
        <v>12</v>
      </c>
      <c r="D9" s="71">
        <v>2009</v>
      </c>
      <c r="E9" s="72" t="s">
        <v>20</v>
      </c>
      <c r="F9" s="73" t="s">
        <v>5</v>
      </c>
      <c r="G9" s="74"/>
      <c r="H9" s="75">
        <v>135</v>
      </c>
      <c r="I9" s="76"/>
      <c r="J9" s="75"/>
      <c r="K9" s="75">
        <v>125</v>
      </c>
      <c r="L9" s="77">
        <v>120</v>
      </c>
      <c r="M9" s="77"/>
      <c r="N9" s="78"/>
      <c r="O9" s="68">
        <f t="shared" si="0"/>
        <v>380</v>
      </c>
      <c r="Q9" s="17"/>
      <c r="R9" s="1"/>
      <c r="S9" s="1"/>
    </row>
    <row r="10" spans="1:19" ht="20.100000000000001" customHeight="1" thickBot="1">
      <c r="A10" s="52">
        <v>3</v>
      </c>
      <c r="B10" s="79" t="s">
        <v>52</v>
      </c>
      <c r="C10" s="80" t="s">
        <v>9</v>
      </c>
      <c r="D10" s="81">
        <v>2009</v>
      </c>
      <c r="E10" s="82" t="s">
        <v>36</v>
      </c>
      <c r="F10" s="83" t="s">
        <v>6</v>
      </c>
      <c r="G10" s="84"/>
      <c r="H10" s="85">
        <v>58.5</v>
      </c>
      <c r="I10" s="85">
        <v>59.8</v>
      </c>
      <c r="J10" s="85">
        <v>73.95</v>
      </c>
      <c r="K10" s="85">
        <v>85</v>
      </c>
      <c r="L10" s="85">
        <v>80</v>
      </c>
      <c r="M10" s="85"/>
      <c r="N10" s="86"/>
      <c r="O10" s="87">
        <f t="shared" si="0"/>
        <v>357.25</v>
      </c>
      <c r="Q10" s="17"/>
      <c r="R10" s="1"/>
      <c r="S10" s="1"/>
    </row>
    <row r="11" spans="1:19" ht="20.100000000000001" customHeight="1">
      <c r="A11" s="51">
        <v>4</v>
      </c>
      <c r="B11" s="69" t="s">
        <v>31</v>
      </c>
      <c r="C11" s="70" t="s">
        <v>22</v>
      </c>
      <c r="D11" s="88">
        <v>2009</v>
      </c>
      <c r="E11" s="72" t="s">
        <v>14</v>
      </c>
      <c r="F11" s="73" t="s">
        <v>17</v>
      </c>
      <c r="G11" s="74">
        <v>90</v>
      </c>
      <c r="H11" s="75"/>
      <c r="I11" s="75">
        <v>78.2</v>
      </c>
      <c r="J11" s="75"/>
      <c r="K11" s="75">
        <v>70</v>
      </c>
      <c r="L11" s="75">
        <v>68</v>
      </c>
      <c r="M11" s="75"/>
      <c r="N11" s="89"/>
      <c r="O11" s="90">
        <f t="shared" si="0"/>
        <v>306.2</v>
      </c>
      <c r="Q11" s="17"/>
      <c r="R11" s="1"/>
      <c r="S11" s="1"/>
    </row>
    <row r="12" spans="1:19" ht="20.100000000000001" customHeight="1">
      <c r="A12" s="53">
        <v>5</v>
      </c>
      <c r="B12" s="91" t="s">
        <v>29</v>
      </c>
      <c r="C12" s="92" t="s">
        <v>1</v>
      </c>
      <c r="D12" s="93">
        <v>2010</v>
      </c>
      <c r="E12" s="94" t="s">
        <v>20</v>
      </c>
      <c r="F12" s="95" t="s">
        <v>5</v>
      </c>
      <c r="G12" s="96"/>
      <c r="H12" s="65"/>
      <c r="I12" s="65">
        <v>138</v>
      </c>
      <c r="J12" s="65"/>
      <c r="K12" s="65">
        <v>150</v>
      </c>
      <c r="L12" s="65"/>
      <c r="M12" s="65"/>
      <c r="N12" s="97"/>
      <c r="O12" s="68">
        <f t="shared" si="0"/>
        <v>288</v>
      </c>
      <c r="Q12" s="17"/>
      <c r="R12" s="1"/>
      <c r="S12" s="1"/>
    </row>
    <row r="13" spans="1:19" ht="20.100000000000001" customHeight="1">
      <c r="A13" s="54">
        <v>6</v>
      </c>
      <c r="B13" s="69" t="s">
        <v>30</v>
      </c>
      <c r="C13" s="70" t="s">
        <v>11</v>
      </c>
      <c r="D13" s="88">
        <v>2009</v>
      </c>
      <c r="E13" s="72" t="s">
        <v>3</v>
      </c>
      <c r="F13" s="73" t="s">
        <v>7</v>
      </c>
      <c r="G13" s="74">
        <v>76.5</v>
      </c>
      <c r="H13" s="75">
        <v>63</v>
      </c>
      <c r="I13" s="75"/>
      <c r="J13" s="75">
        <v>39.15</v>
      </c>
      <c r="K13" s="75">
        <v>55</v>
      </c>
      <c r="L13" s="77">
        <v>52</v>
      </c>
      <c r="M13" s="77"/>
      <c r="N13" s="98"/>
      <c r="O13" s="68">
        <f t="shared" si="0"/>
        <v>285.64999999999998</v>
      </c>
      <c r="Q13" s="17"/>
      <c r="R13" s="1"/>
      <c r="S13" s="1"/>
    </row>
    <row r="14" spans="1:19" ht="20.100000000000001" customHeight="1">
      <c r="A14" s="53">
        <v>7</v>
      </c>
      <c r="B14" s="99" t="s">
        <v>33</v>
      </c>
      <c r="C14" s="100" t="s">
        <v>34</v>
      </c>
      <c r="D14" s="101">
        <v>2009</v>
      </c>
      <c r="E14" s="102" t="s">
        <v>15</v>
      </c>
      <c r="F14" s="103" t="s">
        <v>6</v>
      </c>
      <c r="G14" s="96"/>
      <c r="H14" s="65"/>
      <c r="I14" s="64">
        <v>92</v>
      </c>
      <c r="J14" s="64">
        <v>108.75</v>
      </c>
      <c r="K14" s="65">
        <v>65</v>
      </c>
      <c r="L14" s="65"/>
      <c r="M14" s="65"/>
      <c r="N14" s="97"/>
      <c r="O14" s="68">
        <f t="shared" si="0"/>
        <v>265.75</v>
      </c>
      <c r="Q14" s="17"/>
      <c r="R14" s="1"/>
      <c r="S14" s="1"/>
    </row>
    <row r="15" spans="1:19" ht="20.100000000000001" customHeight="1">
      <c r="A15" s="51">
        <v>8</v>
      </c>
      <c r="B15" s="104" t="s">
        <v>40</v>
      </c>
      <c r="C15" s="105" t="s">
        <v>42</v>
      </c>
      <c r="D15" s="106">
        <v>2011</v>
      </c>
      <c r="E15" s="107" t="s">
        <v>20</v>
      </c>
      <c r="F15" s="108" t="s">
        <v>5</v>
      </c>
      <c r="G15" s="74">
        <v>58.5</v>
      </c>
      <c r="H15" s="75">
        <v>76.5</v>
      </c>
      <c r="I15" s="75">
        <v>55.2</v>
      </c>
      <c r="J15" s="75">
        <v>30.45</v>
      </c>
      <c r="K15" s="75"/>
      <c r="L15" s="77">
        <v>24</v>
      </c>
      <c r="M15" s="77"/>
      <c r="N15" s="98"/>
      <c r="O15" s="68">
        <f t="shared" si="0"/>
        <v>244.64999999999998</v>
      </c>
      <c r="Q15" s="17"/>
      <c r="R15" s="1"/>
      <c r="S15" s="1"/>
    </row>
    <row r="16" spans="1:19" ht="20.100000000000001" customHeight="1">
      <c r="A16" s="55" t="s">
        <v>62</v>
      </c>
      <c r="B16" s="69" t="s">
        <v>41</v>
      </c>
      <c r="C16" s="70" t="s">
        <v>71</v>
      </c>
      <c r="D16" s="71">
        <v>2009</v>
      </c>
      <c r="E16" s="72" t="s">
        <v>72</v>
      </c>
      <c r="F16" s="109" t="s">
        <v>25</v>
      </c>
      <c r="G16" s="74"/>
      <c r="H16" s="75"/>
      <c r="I16" s="75"/>
      <c r="J16" s="75">
        <v>130.5</v>
      </c>
      <c r="K16" s="75"/>
      <c r="L16" s="75">
        <v>100</v>
      </c>
      <c r="M16" s="75"/>
      <c r="N16" s="89"/>
      <c r="O16" s="68">
        <f t="shared" si="0"/>
        <v>230.5</v>
      </c>
      <c r="Q16" s="17"/>
      <c r="R16" s="1"/>
      <c r="S16" s="1"/>
    </row>
    <row r="17" spans="1:19" ht="20.100000000000001" customHeight="1" thickBot="1">
      <c r="A17" s="56" t="s">
        <v>63</v>
      </c>
      <c r="B17" s="110" t="s">
        <v>55</v>
      </c>
      <c r="C17" s="111" t="s">
        <v>0</v>
      </c>
      <c r="D17" s="112">
        <v>2011</v>
      </c>
      <c r="E17" s="113" t="s">
        <v>23</v>
      </c>
      <c r="F17" s="114" t="s">
        <v>5</v>
      </c>
      <c r="G17" s="115"/>
      <c r="H17" s="116">
        <v>40.5</v>
      </c>
      <c r="I17" s="117">
        <v>36.799999999999997</v>
      </c>
      <c r="J17" s="116">
        <v>47.85</v>
      </c>
      <c r="K17" s="116">
        <v>60</v>
      </c>
      <c r="L17" s="116">
        <v>44</v>
      </c>
      <c r="M17" s="116"/>
      <c r="N17" s="118"/>
      <c r="O17" s="119">
        <f t="shared" si="0"/>
        <v>229.15</v>
      </c>
      <c r="Q17" s="17"/>
      <c r="R17" s="1"/>
      <c r="S17" s="1"/>
    </row>
    <row r="18" spans="1:19" ht="20.100000000000001" customHeight="1" thickTop="1">
      <c r="A18" s="55" t="s">
        <v>64</v>
      </c>
      <c r="B18" s="69" t="s">
        <v>31</v>
      </c>
      <c r="C18" s="70" t="s">
        <v>21</v>
      </c>
      <c r="D18" s="88">
        <v>2009</v>
      </c>
      <c r="E18" s="72" t="s">
        <v>14</v>
      </c>
      <c r="F18" s="109" t="s">
        <v>17</v>
      </c>
      <c r="G18" s="74">
        <v>63</v>
      </c>
      <c r="H18" s="75"/>
      <c r="I18" s="75">
        <v>41.4</v>
      </c>
      <c r="J18" s="75"/>
      <c r="K18" s="75">
        <v>40</v>
      </c>
      <c r="L18" s="75">
        <v>56</v>
      </c>
      <c r="M18" s="75"/>
      <c r="N18" s="89"/>
      <c r="O18" s="90">
        <f t="shared" si="0"/>
        <v>200.4</v>
      </c>
      <c r="Q18" s="17"/>
      <c r="R18" s="1"/>
      <c r="S18" s="1"/>
    </row>
    <row r="19" spans="1:19" ht="20.100000000000001" customHeight="1">
      <c r="A19" s="55" t="s">
        <v>82</v>
      </c>
      <c r="B19" s="99" t="s">
        <v>44</v>
      </c>
      <c r="C19" s="100" t="s">
        <v>45</v>
      </c>
      <c r="D19" s="101">
        <v>2009</v>
      </c>
      <c r="E19" s="102" t="s">
        <v>20</v>
      </c>
      <c r="F19" s="103" t="s">
        <v>5</v>
      </c>
      <c r="G19" s="63">
        <v>135</v>
      </c>
      <c r="H19" s="64"/>
      <c r="I19" s="64">
        <v>64.400000000000006</v>
      </c>
      <c r="J19" s="120"/>
      <c r="K19" s="65"/>
      <c r="L19" s="66"/>
      <c r="M19" s="64"/>
      <c r="N19" s="67"/>
      <c r="O19" s="68">
        <f t="shared" si="0"/>
        <v>199.4</v>
      </c>
      <c r="Q19" s="17"/>
      <c r="R19" s="1"/>
      <c r="S19" s="1"/>
    </row>
    <row r="20" spans="1:19" ht="20.100000000000001" customHeight="1">
      <c r="A20" s="55" t="s">
        <v>83</v>
      </c>
      <c r="B20" s="104" t="s">
        <v>53</v>
      </c>
      <c r="C20" s="105" t="s">
        <v>54</v>
      </c>
      <c r="D20" s="121">
        <v>2012</v>
      </c>
      <c r="E20" s="122" t="s">
        <v>23</v>
      </c>
      <c r="F20" s="108" t="s">
        <v>5</v>
      </c>
      <c r="G20" s="74"/>
      <c r="H20" s="75">
        <v>54</v>
      </c>
      <c r="I20" s="75">
        <v>50.6</v>
      </c>
      <c r="J20" s="75">
        <v>17.399999999999999</v>
      </c>
      <c r="K20" s="75">
        <v>11</v>
      </c>
      <c r="L20" s="75">
        <v>8.8000000000000007</v>
      </c>
      <c r="M20" s="75"/>
      <c r="N20" s="78"/>
      <c r="O20" s="68">
        <f t="shared" si="0"/>
        <v>141.80000000000001</v>
      </c>
      <c r="Q20" s="17"/>
      <c r="R20" s="1"/>
      <c r="S20" s="1"/>
    </row>
    <row r="21" spans="1:19" ht="20.100000000000001" customHeight="1">
      <c r="A21" s="57" t="s">
        <v>65</v>
      </c>
      <c r="B21" s="91" t="s">
        <v>38</v>
      </c>
      <c r="C21" s="92" t="s">
        <v>10</v>
      </c>
      <c r="D21" s="123">
        <v>2010</v>
      </c>
      <c r="E21" s="94" t="s">
        <v>36</v>
      </c>
      <c r="F21" s="95" t="s">
        <v>6</v>
      </c>
      <c r="G21" s="96"/>
      <c r="H21" s="65"/>
      <c r="I21" s="65"/>
      <c r="J21" s="65">
        <v>56.55</v>
      </c>
      <c r="K21" s="65">
        <v>45</v>
      </c>
      <c r="L21" s="65">
        <v>32</v>
      </c>
      <c r="M21" s="65"/>
      <c r="N21" s="97"/>
      <c r="O21" s="68">
        <f t="shared" si="0"/>
        <v>133.55000000000001</v>
      </c>
      <c r="Q21" s="17"/>
      <c r="R21" s="1"/>
      <c r="S21" s="1"/>
    </row>
    <row r="22" spans="1:19" ht="20.100000000000001" customHeight="1">
      <c r="A22" s="55" t="s">
        <v>66</v>
      </c>
      <c r="B22" s="69" t="s">
        <v>73</v>
      </c>
      <c r="C22" s="70" t="s">
        <v>74</v>
      </c>
      <c r="D22" s="88">
        <v>2011</v>
      </c>
      <c r="E22" s="72" t="s">
        <v>20</v>
      </c>
      <c r="F22" s="73" t="s">
        <v>5</v>
      </c>
      <c r="G22" s="74"/>
      <c r="H22" s="75"/>
      <c r="I22" s="75"/>
      <c r="J22" s="75">
        <v>60.9</v>
      </c>
      <c r="K22" s="75">
        <v>35</v>
      </c>
      <c r="L22" s="75">
        <v>36</v>
      </c>
      <c r="M22" s="75"/>
      <c r="N22" s="89"/>
      <c r="O22" s="68">
        <f t="shared" si="0"/>
        <v>131.9</v>
      </c>
      <c r="Q22" s="17"/>
      <c r="R22" s="1"/>
      <c r="S22" s="1"/>
    </row>
    <row r="23" spans="1:19" ht="20.100000000000001" customHeight="1">
      <c r="A23" s="57" t="s">
        <v>67</v>
      </c>
      <c r="B23" s="91" t="s">
        <v>48</v>
      </c>
      <c r="C23" s="124" t="s">
        <v>47</v>
      </c>
      <c r="D23" s="93">
        <v>2010</v>
      </c>
      <c r="E23" s="94" t="s">
        <v>36</v>
      </c>
      <c r="F23" s="95" t="s">
        <v>6</v>
      </c>
      <c r="G23" s="96">
        <v>54</v>
      </c>
      <c r="H23" s="65">
        <v>36</v>
      </c>
      <c r="I23" s="65"/>
      <c r="J23" s="65">
        <v>34.799999999999997</v>
      </c>
      <c r="K23" s="65"/>
      <c r="L23" s="65"/>
      <c r="M23" s="65"/>
      <c r="N23" s="97"/>
      <c r="O23" s="68">
        <f t="shared" si="0"/>
        <v>124.8</v>
      </c>
      <c r="Q23" s="17"/>
      <c r="R23" s="1"/>
      <c r="S23" s="1"/>
    </row>
    <row r="24" spans="1:19" ht="20.100000000000001" customHeight="1">
      <c r="A24" s="55" t="s">
        <v>68</v>
      </c>
      <c r="B24" s="104" t="s">
        <v>40</v>
      </c>
      <c r="C24" s="105" t="s">
        <v>42</v>
      </c>
      <c r="D24" s="88">
        <v>2009</v>
      </c>
      <c r="E24" s="94" t="s">
        <v>2</v>
      </c>
      <c r="F24" s="95" t="s">
        <v>5</v>
      </c>
      <c r="G24" s="96"/>
      <c r="H24" s="65"/>
      <c r="I24" s="65"/>
      <c r="J24" s="65">
        <v>26.1</v>
      </c>
      <c r="K24" s="65">
        <v>30</v>
      </c>
      <c r="L24" s="65">
        <v>48</v>
      </c>
      <c r="M24" s="65"/>
      <c r="N24" s="97"/>
      <c r="O24" s="68">
        <f t="shared" si="0"/>
        <v>104.1</v>
      </c>
      <c r="Q24" s="17"/>
      <c r="R24" s="1"/>
      <c r="S24" s="1"/>
    </row>
    <row r="25" spans="1:19" ht="20.100000000000001" customHeight="1">
      <c r="A25" s="55" t="s">
        <v>84</v>
      </c>
      <c r="B25" s="69" t="s">
        <v>50</v>
      </c>
      <c r="C25" s="70" t="s">
        <v>10</v>
      </c>
      <c r="D25" s="125">
        <v>2009</v>
      </c>
      <c r="E25" s="72" t="s">
        <v>51</v>
      </c>
      <c r="F25" s="73" t="s">
        <v>17</v>
      </c>
      <c r="G25" s="74"/>
      <c r="H25" s="75">
        <v>90</v>
      </c>
      <c r="I25" s="126"/>
      <c r="J25" s="75"/>
      <c r="K25" s="75"/>
      <c r="L25" s="75"/>
      <c r="M25" s="75"/>
      <c r="N25" s="78"/>
      <c r="O25" s="68">
        <f t="shared" si="0"/>
        <v>90</v>
      </c>
      <c r="Q25" s="17"/>
      <c r="R25" s="1"/>
      <c r="S25" s="1"/>
    </row>
    <row r="26" spans="1:19" ht="20.100000000000001" customHeight="1">
      <c r="A26" s="55" t="s">
        <v>85</v>
      </c>
      <c r="B26" s="104" t="s">
        <v>49</v>
      </c>
      <c r="C26" s="105" t="s">
        <v>37</v>
      </c>
      <c r="D26" s="127">
        <v>2012</v>
      </c>
      <c r="E26" s="107" t="s">
        <v>15</v>
      </c>
      <c r="F26" s="108" t="s">
        <v>6</v>
      </c>
      <c r="G26" s="74">
        <v>49.5</v>
      </c>
      <c r="H26" s="77"/>
      <c r="I26" s="75">
        <v>32.200000000000003</v>
      </c>
      <c r="J26" s="128"/>
      <c r="K26" s="75"/>
      <c r="L26" s="77">
        <v>1.6</v>
      </c>
      <c r="M26" s="77"/>
      <c r="N26" s="78"/>
      <c r="O26" s="68">
        <f t="shared" si="0"/>
        <v>83.3</v>
      </c>
      <c r="Q26" s="17"/>
      <c r="R26" s="1"/>
      <c r="S26" s="1"/>
    </row>
    <row r="27" spans="1:19" ht="20.100000000000001" customHeight="1">
      <c r="A27" s="55" t="s">
        <v>86</v>
      </c>
      <c r="B27" s="91" t="s">
        <v>35</v>
      </c>
      <c r="C27" s="92" t="s">
        <v>39</v>
      </c>
      <c r="D27" s="93">
        <v>2010</v>
      </c>
      <c r="E27" s="94" t="s">
        <v>27</v>
      </c>
      <c r="F27" s="129" t="s">
        <v>6</v>
      </c>
      <c r="G27" s="96"/>
      <c r="H27" s="65">
        <v>49.5</v>
      </c>
      <c r="I27" s="65"/>
      <c r="J27" s="65"/>
      <c r="K27" s="65"/>
      <c r="L27" s="65">
        <v>16</v>
      </c>
      <c r="M27" s="65"/>
      <c r="N27" s="97"/>
      <c r="O27" s="68">
        <f t="shared" si="0"/>
        <v>65.5</v>
      </c>
      <c r="Q27" s="17"/>
      <c r="R27" s="1"/>
      <c r="S27" s="1"/>
    </row>
    <row r="28" spans="1:19" ht="20.100000000000001" customHeight="1">
      <c r="A28" s="55" t="s">
        <v>87</v>
      </c>
      <c r="B28" s="69" t="s">
        <v>57</v>
      </c>
      <c r="C28" s="70" t="s">
        <v>58</v>
      </c>
      <c r="D28" s="88">
        <v>2011</v>
      </c>
      <c r="E28" s="72" t="s">
        <v>15</v>
      </c>
      <c r="F28" s="109" t="s">
        <v>6</v>
      </c>
      <c r="G28" s="74"/>
      <c r="H28" s="75">
        <v>22.5</v>
      </c>
      <c r="I28" s="75">
        <v>27.6</v>
      </c>
      <c r="J28" s="75">
        <v>6.09</v>
      </c>
      <c r="K28" s="75">
        <v>5</v>
      </c>
      <c r="L28" s="75">
        <v>3.2</v>
      </c>
      <c r="M28" s="75"/>
      <c r="N28" s="89"/>
      <c r="O28" s="68">
        <f t="shared" si="0"/>
        <v>64.39</v>
      </c>
      <c r="Q28" s="17"/>
      <c r="R28" s="1"/>
      <c r="S28" s="1"/>
    </row>
    <row r="29" spans="1:19" ht="20.100000000000001" customHeight="1">
      <c r="A29" s="53">
        <v>22</v>
      </c>
      <c r="B29" s="91" t="s">
        <v>81</v>
      </c>
      <c r="C29" s="92" t="s">
        <v>26</v>
      </c>
      <c r="D29" s="130">
        <v>2011</v>
      </c>
      <c r="E29" s="94" t="s">
        <v>20</v>
      </c>
      <c r="F29" s="129" t="s">
        <v>5</v>
      </c>
      <c r="G29" s="96"/>
      <c r="H29" s="65"/>
      <c r="I29" s="65"/>
      <c r="J29" s="65">
        <v>4.3499999999999996</v>
      </c>
      <c r="K29" s="65">
        <v>25</v>
      </c>
      <c r="L29" s="65">
        <v>28</v>
      </c>
      <c r="M29" s="65"/>
      <c r="N29" s="97"/>
      <c r="O29" s="68">
        <f t="shared" si="0"/>
        <v>57.35</v>
      </c>
      <c r="Q29" s="17"/>
      <c r="R29" s="1"/>
      <c r="S29" s="1"/>
    </row>
    <row r="30" spans="1:19" ht="20.100000000000001" customHeight="1">
      <c r="A30" s="51">
        <v>23</v>
      </c>
      <c r="B30" s="69" t="s">
        <v>69</v>
      </c>
      <c r="C30" s="70" t="s">
        <v>19</v>
      </c>
      <c r="D30" s="88">
        <v>2009</v>
      </c>
      <c r="E30" s="72" t="s">
        <v>20</v>
      </c>
      <c r="F30" s="73" t="s">
        <v>5</v>
      </c>
      <c r="G30" s="74"/>
      <c r="H30" s="75"/>
      <c r="I30" s="75"/>
      <c r="J30" s="75">
        <v>52.5</v>
      </c>
      <c r="K30" s="75"/>
      <c r="L30" s="75"/>
      <c r="M30" s="75"/>
      <c r="N30" s="89"/>
      <c r="O30" s="68">
        <f t="shared" si="0"/>
        <v>52.5</v>
      </c>
      <c r="Q30" s="17"/>
      <c r="R30" s="1"/>
      <c r="S30" s="1"/>
    </row>
    <row r="31" spans="1:19" ht="20.100000000000001" customHeight="1">
      <c r="A31" s="51">
        <v>24</v>
      </c>
      <c r="B31" s="91" t="s">
        <v>76</v>
      </c>
      <c r="C31" s="92" t="s">
        <v>77</v>
      </c>
      <c r="D31" s="93">
        <v>2010</v>
      </c>
      <c r="E31" s="94" t="s">
        <v>2</v>
      </c>
      <c r="F31" s="129" t="s">
        <v>5</v>
      </c>
      <c r="G31" s="96"/>
      <c r="H31" s="65"/>
      <c r="I31" s="65"/>
      <c r="J31" s="65">
        <v>13.05</v>
      </c>
      <c r="K31" s="65">
        <v>15</v>
      </c>
      <c r="L31" s="65">
        <v>12</v>
      </c>
      <c r="M31" s="65"/>
      <c r="N31" s="97"/>
      <c r="O31" s="68">
        <f t="shared" si="0"/>
        <v>40.049999999999997</v>
      </c>
      <c r="Q31" s="17"/>
      <c r="R31" s="1"/>
      <c r="S31" s="1"/>
    </row>
    <row r="32" spans="1:19" ht="20.100000000000001" customHeight="1">
      <c r="A32" s="51">
        <v>25</v>
      </c>
      <c r="B32" s="69" t="s">
        <v>56</v>
      </c>
      <c r="C32" s="70" t="s">
        <v>22</v>
      </c>
      <c r="D32" s="88">
        <v>2010</v>
      </c>
      <c r="E32" s="72" t="s">
        <v>27</v>
      </c>
      <c r="F32" s="109" t="s">
        <v>6</v>
      </c>
      <c r="G32" s="74"/>
      <c r="H32" s="75">
        <v>27</v>
      </c>
      <c r="I32" s="126"/>
      <c r="J32" s="75"/>
      <c r="K32" s="126"/>
      <c r="L32" s="75">
        <v>5.6</v>
      </c>
      <c r="M32" s="75"/>
      <c r="N32" s="89"/>
      <c r="O32" s="68">
        <f t="shared" si="0"/>
        <v>32.6</v>
      </c>
      <c r="P32" s="1"/>
      <c r="Q32" s="17"/>
      <c r="R32" s="1"/>
      <c r="S32" s="1"/>
    </row>
    <row r="33" spans="1:19" ht="20.100000000000001" customHeight="1">
      <c r="A33" s="51">
        <v>26</v>
      </c>
      <c r="B33" s="91" t="s">
        <v>32</v>
      </c>
      <c r="C33" s="92" t="s">
        <v>19</v>
      </c>
      <c r="D33" s="93">
        <v>2009</v>
      </c>
      <c r="E33" s="94" t="s">
        <v>27</v>
      </c>
      <c r="F33" s="95" t="s">
        <v>6</v>
      </c>
      <c r="G33" s="96"/>
      <c r="H33" s="65">
        <v>31.5</v>
      </c>
      <c r="I33" s="65"/>
      <c r="J33" s="65"/>
      <c r="K33" s="65"/>
      <c r="L33" s="65"/>
      <c r="M33" s="65"/>
      <c r="N33" s="97"/>
      <c r="O33" s="68">
        <f t="shared" si="0"/>
        <v>31.5</v>
      </c>
      <c r="P33" s="1"/>
      <c r="Q33" s="17"/>
      <c r="R33" s="1"/>
      <c r="S33" s="1"/>
    </row>
    <row r="34" spans="1:19" ht="20.100000000000001" customHeight="1">
      <c r="A34" s="51">
        <v>27</v>
      </c>
      <c r="B34" s="99" t="s">
        <v>75</v>
      </c>
      <c r="C34" s="100" t="s">
        <v>34</v>
      </c>
      <c r="D34" s="93">
        <v>2010</v>
      </c>
      <c r="E34" s="94" t="s">
        <v>23</v>
      </c>
      <c r="F34" s="95" t="s">
        <v>5</v>
      </c>
      <c r="G34" s="96"/>
      <c r="H34" s="65"/>
      <c r="I34" s="131"/>
      <c r="J34" s="65">
        <v>21.75</v>
      </c>
      <c r="K34" s="65"/>
      <c r="L34" s="65"/>
      <c r="M34" s="65"/>
      <c r="N34" s="97"/>
      <c r="O34" s="68">
        <f t="shared" si="0"/>
        <v>21.75</v>
      </c>
      <c r="Q34" s="17"/>
      <c r="R34" s="1"/>
      <c r="S34" s="1"/>
    </row>
    <row r="35" spans="1:19" ht="20.100000000000001" customHeight="1">
      <c r="A35" s="51">
        <v>28</v>
      </c>
      <c r="B35" s="91" t="s">
        <v>89</v>
      </c>
      <c r="C35" s="92" t="s">
        <v>0</v>
      </c>
      <c r="D35" s="130">
        <v>2009</v>
      </c>
      <c r="E35" s="94" t="s">
        <v>14</v>
      </c>
      <c r="F35" s="129" t="s">
        <v>17</v>
      </c>
      <c r="G35" s="96"/>
      <c r="H35" s="65"/>
      <c r="I35" s="65"/>
      <c r="J35" s="65"/>
      <c r="K35" s="65">
        <v>20</v>
      </c>
      <c r="L35" s="65"/>
      <c r="M35" s="65"/>
      <c r="N35" s="97"/>
      <c r="O35" s="68">
        <f t="shared" si="0"/>
        <v>20</v>
      </c>
      <c r="Q35" s="17"/>
      <c r="R35" s="1"/>
      <c r="S35" s="1"/>
    </row>
    <row r="36" spans="1:19" ht="20.100000000000001" customHeight="1">
      <c r="A36" s="51">
        <v>29</v>
      </c>
      <c r="B36" s="91" t="s">
        <v>96</v>
      </c>
      <c r="C36" s="92" t="s">
        <v>97</v>
      </c>
      <c r="D36" s="93"/>
      <c r="E36" s="94" t="s">
        <v>23</v>
      </c>
      <c r="F36" s="95" t="s">
        <v>5</v>
      </c>
      <c r="G36" s="96"/>
      <c r="H36" s="65"/>
      <c r="I36" s="65"/>
      <c r="J36" s="65"/>
      <c r="K36" s="65"/>
      <c r="L36" s="65">
        <v>20</v>
      </c>
      <c r="M36" s="65"/>
      <c r="N36" s="97"/>
      <c r="O36" s="68">
        <f t="shared" si="0"/>
        <v>20</v>
      </c>
      <c r="Q36" s="17"/>
      <c r="R36" s="1"/>
      <c r="S36" s="1"/>
    </row>
    <row r="37" spans="1:19" ht="20.100000000000001" customHeight="1">
      <c r="A37" s="51">
        <v>30</v>
      </c>
      <c r="B37" s="91" t="s">
        <v>80</v>
      </c>
      <c r="C37" s="92" t="s">
        <v>1</v>
      </c>
      <c r="D37" s="93">
        <v>2010</v>
      </c>
      <c r="E37" s="94" t="s">
        <v>2</v>
      </c>
      <c r="F37" s="95" t="s">
        <v>5</v>
      </c>
      <c r="G37" s="96"/>
      <c r="H37" s="65"/>
      <c r="I37" s="65"/>
      <c r="J37" s="65">
        <v>7.83</v>
      </c>
      <c r="K37" s="65">
        <v>9</v>
      </c>
      <c r="L37" s="65"/>
      <c r="M37" s="65"/>
      <c r="N37" s="97"/>
      <c r="O37" s="68">
        <f t="shared" si="0"/>
        <v>16.829999999999998</v>
      </c>
      <c r="Q37" s="17"/>
      <c r="R37" s="1"/>
      <c r="S37" s="1"/>
    </row>
    <row r="38" spans="1:19" ht="20.100000000000001" customHeight="1">
      <c r="A38" s="51">
        <v>31</v>
      </c>
      <c r="B38" s="99" t="s">
        <v>90</v>
      </c>
      <c r="C38" s="100" t="s">
        <v>91</v>
      </c>
      <c r="D38" s="130">
        <v>2010</v>
      </c>
      <c r="E38" s="94" t="s">
        <v>14</v>
      </c>
      <c r="F38" s="73" t="s">
        <v>17</v>
      </c>
      <c r="G38" s="96"/>
      <c r="H38" s="65"/>
      <c r="I38" s="65"/>
      <c r="J38" s="65"/>
      <c r="K38" s="65">
        <v>7</v>
      </c>
      <c r="L38" s="65">
        <v>7.2</v>
      </c>
      <c r="M38" s="65"/>
      <c r="N38" s="97"/>
      <c r="O38" s="68">
        <f t="shared" si="0"/>
        <v>14.2</v>
      </c>
      <c r="P38" s="1"/>
      <c r="Q38" s="1"/>
      <c r="R38" s="1"/>
      <c r="S38" s="1"/>
    </row>
    <row r="39" spans="1:19" ht="20.100000000000001" customHeight="1">
      <c r="A39" s="51">
        <v>32</v>
      </c>
      <c r="B39" s="91" t="s">
        <v>78</v>
      </c>
      <c r="C39" s="92" t="s">
        <v>79</v>
      </c>
      <c r="D39" s="93">
        <v>2009</v>
      </c>
      <c r="E39" s="94" t="s">
        <v>2</v>
      </c>
      <c r="F39" s="73" t="s">
        <v>5</v>
      </c>
      <c r="G39" s="96"/>
      <c r="H39" s="65"/>
      <c r="I39" s="65"/>
      <c r="J39" s="65">
        <v>9.57</v>
      </c>
      <c r="K39" s="65"/>
      <c r="L39" s="65"/>
      <c r="M39" s="65"/>
      <c r="N39" s="97"/>
      <c r="O39" s="68">
        <f t="shared" si="0"/>
        <v>9.57</v>
      </c>
      <c r="P39" s="1"/>
      <c r="Q39" s="1"/>
      <c r="R39" s="1"/>
      <c r="S39" s="1"/>
    </row>
    <row r="40" spans="1:19" ht="20.100000000000001" customHeight="1">
      <c r="A40" s="51">
        <v>33</v>
      </c>
      <c r="B40" s="99" t="s">
        <v>93</v>
      </c>
      <c r="C40" s="100" t="s">
        <v>92</v>
      </c>
      <c r="D40" s="93">
        <v>2010</v>
      </c>
      <c r="E40" s="94" t="s">
        <v>3</v>
      </c>
      <c r="F40" s="73" t="s">
        <v>7</v>
      </c>
      <c r="G40" s="96"/>
      <c r="H40" s="65"/>
      <c r="I40" s="65"/>
      <c r="J40" s="65"/>
      <c r="K40" s="65">
        <v>4</v>
      </c>
      <c r="L40" s="65"/>
      <c r="M40" s="65"/>
      <c r="N40" s="97"/>
      <c r="O40" s="68">
        <f t="shared" si="0"/>
        <v>4</v>
      </c>
      <c r="P40" s="1"/>
      <c r="Q40" s="1"/>
      <c r="R40" s="1"/>
      <c r="S40" s="1"/>
    </row>
    <row r="41" spans="1:19" ht="20.100000000000001" customHeight="1">
      <c r="A41" s="51">
        <v>34</v>
      </c>
      <c r="B41" s="91" t="s">
        <v>98</v>
      </c>
      <c r="C41" s="92" t="s">
        <v>11</v>
      </c>
      <c r="D41" s="93"/>
      <c r="E41" s="94" t="s">
        <v>3</v>
      </c>
      <c r="F41" s="95" t="s">
        <v>7</v>
      </c>
      <c r="G41" s="96"/>
      <c r="H41" s="65"/>
      <c r="I41" s="65"/>
      <c r="J41" s="65"/>
      <c r="K41" s="65"/>
      <c r="L41" s="65">
        <v>4</v>
      </c>
      <c r="M41" s="65"/>
      <c r="N41" s="97"/>
      <c r="O41" s="68">
        <f t="shared" si="0"/>
        <v>4</v>
      </c>
      <c r="P41" s="1"/>
      <c r="Q41" s="1"/>
      <c r="R41" s="1"/>
      <c r="S41" s="1"/>
    </row>
    <row r="42" spans="1:19" ht="20.100000000000001" customHeight="1">
      <c r="A42" s="51">
        <v>35</v>
      </c>
      <c r="B42" s="91" t="s">
        <v>78</v>
      </c>
      <c r="C42" s="92" t="s">
        <v>60</v>
      </c>
      <c r="D42" s="93">
        <v>2010</v>
      </c>
      <c r="E42" s="94" t="s">
        <v>2</v>
      </c>
      <c r="F42" s="129" t="s">
        <v>5</v>
      </c>
      <c r="G42" s="96"/>
      <c r="H42" s="65"/>
      <c r="I42" s="65"/>
      <c r="J42" s="65">
        <v>3.48</v>
      </c>
      <c r="K42" s="65"/>
      <c r="L42" s="65"/>
      <c r="M42" s="65"/>
      <c r="N42" s="97"/>
      <c r="O42" s="68">
        <f t="shared" si="0"/>
        <v>3.48</v>
      </c>
      <c r="P42" s="1"/>
      <c r="Q42" s="1"/>
      <c r="R42" s="1"/>
      <c r="S42" s="1"/>
    </row>
    <row r="43" spans="1:19" ht="19.5" customHeight="1">
      <c r="A43" s="51">
        <v>36</v>
      </c>
      <c r="B43" s="99" t="s">
        <v>99</v>
      </c>
      <c r="C43" s="100" t="s">
        <v>100</v>
      </c>
      <c r="D43" s="93">
        <v>2011</v>
      </c>
      <c r="E43" s="94" t="s">
        <v>36</v>
      </c>
      <c r="F43" s="95" t="s">
        <v>6</v>
      </c>
      <c r="G43" s="96"/>
      <c r="H43" s="65"/>
      <c r="I43" s="65"/>
      <c r="J43" s="65"/>
      <c r="K43" s="65"/>
      <c r="L43" s="65">
        <v>2.4</v>
      </c>
      <c r="M43" s="65"/>
      <c r="N43" s="97"/>
      <c r="O43" s="68">
        <f t="shared" si="0"/>
        <v>2.4</v>
      </c>
      <c r="P43" s="1"/>
      <c r="Q43" s="1"/>
      <c r="R43" s="1"/>
      <c r="S43" s="1"/>
    </row>
    <row r="44" spans="1:19" ht="0.75" customHeight="1">
      <c r="A44" s="20"/>
      <c r="B44" s="10"/>
      <c r="C44" s="11"/>
      <c r="D44" s="13"/>
      <c r="E44" s="12"/>
      <c r="F44" s="14"/>
      <c r="G44" s="7"/>
      <c r="H44" s="8"/>
      <c r="I44" s="8"/>
      <c r="J44" s="8"/>
      <c r="K44" s="8"/>
      <c r="L44" s="23"/>
      <c r="M44" s="8"/>
      <c r="N44" s="9"/>
      <c r="O44" s="18">
        <f t="shared" si="0"/>
        <v>0</v>
      </c>
      <c r="P44" s="1"/>
      <c r="Q44" s="1"/>
      <c r="R44" s="1"/>
      <c r="S44" s="1"/>
    </row>
    <row r="45" spans="1:19" ht="19.5" hidden="1" customHeight="1">
      <c r="A45" s="20"/>
      <c r="B45" s="10"/>
      <c r="C45" s="11"/>
      <c r="D45" s="13"/>
      <c r="E45" s="12"/>
      <c r="F45" s="14"/>
      <c r="G45" s="7"/>
      <c r="H45" s="8"/>
      <c r="I45" s="8"/>
      <c r="J45" s="8"/>
      <c r="K45" s="8"/>
      <c r="L45" s="23"/>
      <c r="M45" s="8"/>
      <c r="N45" s="9"/>
      <c r="O45" s="18">
        <f t="shared" si="0"/>
        <v>0</v>
      </c>
      <c r="P45" s="1"/>
      <c r="Q45" s="1"/>
      <c r="R45" s="1"/>
      <c r="S45" s="1"/>
    </row>
    <row r="46" spans="1:19" ht="19.5" hidden="1" customHeight="1">
      <c r="A46" s="20"/>
      <c r="B46" s="10"/>
      <c r="C46" s="11"/>
      <c r="D46" s="13"/>
      <c r="E46" s="12"/>
      <c r="F46" s="14"/>
      <c r="G46" s="7"/>
      <c r="H46" s="8"/>
      <c r="I46" s="8"/>
      <c r="J46" s="8"/>
      <c r="K46" s="8"/>
      <c r="L46" s="23"/>
      <c r="M46" s="8"/>
      <c r="N46" s="9"/>
      <c r="O46" s="18">
        <f t="shared" si="0"/>
        <v>0</v>
      </c>
      <c r="P46" s="1"/>
      <c r="Q46" s="1"/>
      <c r="R46" s="1"/>
      <c r="S46" s="1"/>
    </row>
    <row r="47" spans="1:19" ht="19.5" hidden="1" customHeight="1">
      <c r="A47" s="20"/>
      <c r="B47" s="10"/>
      <c r="C47" s="11"/>
      <c r="D47" s="13"/>
      <c r="E47" s="12"/>
      <c r="F47" s="14"/>
      <c r="G47" s="7"/>
      <c r="H47" s="8"/>
      <c r="I47" s="8"/>
      <c r="J47" s="8"/>
      <c r="K47" s="8"/>
      <c r="L47" s="23"/>
      <c r="M47" s="8"/>
      <c r="N47" s="9"/>
      <c r="O47" s="18">
        <f t="shared" si="0"/>
        <v>0</v>
      </c>
      <c r="P47" s="1"/>
      <c r="Q47" s="1"/>
      <c r="R47" s="1"/>
      <c r="S47" s="1"/>
    </row>
    <row r="48" spans="1:19" ht="19.5" hidden="1" customHeight="1">
      <c r="A48" s="20"/>
      <c r="B48" s="10"/>
      <c r="C48" s="11"/>
      <c r="D48" s="22"/>
      <c r="E48" s="12"/>
      <c r="F48" s="6"/>
      <c r="G48" s="7"/>
      <c r="H48" s="8"/>
      <c r="I48" s="8"/>
      <c r="J48" s="8"/>
      <c r="K48" s="8"/>
      <c r="L48" s="23"/>
      <c r="M48" s="8"/>
      <c r="N48" s="9"/>
      <c r="O48" s="18">
        <f t="shared" si="0"/>
        <v>0</v>
      </c>
      <c r="P48" s="1"/>
      <c r="Q48" s="1"/>
      <c r="R48" s="1"/>
      <c r="S48" s="1"/>
    </row>
    <row r="49" spans="1:19" ht="19.5" hidden="1" customHeight="1">
      <c r="A49" s="20"/>
      <c r="B49" s="10"/>
      <c r="C49" s="11"/>
      <c r="D49" s="22"/>
      <c r="E49" s="12"/>
      <c r="F49" s="6"/>
      <c r="G49" s="7"/>
      <c r="H49" s="8"/>
      <c r="I49" s="8"/>
      <c r="J49" s="8"/>
      <c r="K49" s="8"/>
      <c r="L49" s="23"/>
      <c r="M49" s="8"/>
      <c r="N49" s="9"/>
      <c r="O49" s="18">
        <f t="shared" si="0"/>
        <v>0</v>
      </c>
      <c r="Q49" s="1"/>
      <c r="R49" s="1"/>
      <c r="S49" s="1"/>
    </row>
    <row r="50" spans="1:19" ht="19.5" hidden="1" customHeight="1">
      <c r="A50" s="21"/>
      <c r="B50" s="10"/>
      <c r="C50" s="11"/>
      <c r="D50" s="13"/>
      <c r="E50" s="12"/>
      <c r="F50" s="14"/>
      <c r="G50" s="7"/>
      <c r="H50" s="8"/>
      <c r="I50" s="8"/>
      <c r="J50" s="8"/>
      <c r="K50" s="8"/>
      <c r="L50" s="23"/>
      <c r="M50" s="8"/>
      <c r="N50" s="9"/>
      <c r="O50" s="18">
        <f t="shared" si="0"/>
        <v>0</v>
      </c>
      <c r="Q50" s="1"/>
      <c r="R50" s="1"/>
      <c r="S50" s="1"/>
    </row>
    <row r="51" spans="1:19" ht="13.5" thickBot="1">
      <c r="Q51" s="1"/>
      <c r="R51" s="1"/>
      <c r="S51" s="1"/>
    </row>
    <row r="52" spans="1:19" ht="16.5" thickBot="1">
      <c r="B52" s="15" t="s">
        <v>16</v>
      </c>
      <c r="F52" s="16"/>
      <c r="G52" s="16">
        <v>0.9</v>
      </c>
      <c r="H52" s="16">
        <v>0.9</v>
      </c>
      <c r="I52" s="16"/>
      <c r="J52" s="16"/>
      <c r="K52" s="19">
        <v>1</v>
      </c>
      <c r="L52" s="19">
        <v>0.8</v>
      </c>
      <c r="M52" s="19"/>
      <c r="O52" s="3"/>
      <c r="Q52" s="1"/>
      <c r="R52" s="1"/>
      <c r="S52" s="1"/>
    </row>
    <row r="54" spans="1:19">
      <c r="G54" s="17"/>
    </row>
  </sheetData>
  <sheetProtection selectLockedCells="1" selectUnlockedCells="1"/>
  <sortState ref="B8:O50">
    <sortCondition descending="1" ref="O8:O50"/>
  </sortState>
  <mergeCells count="1">
    <mergeCell ref="I3:O3"/>
  </mergeCells>
  <phoneticPr fontId="2" type="noConversion"/>
  <pageMargins left="0.98425196850393704" right="0.19685039370078741" top="0.39370078740157483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nejmladší žactvo</vt:lpstr>
      <vt:lpstr>'nejmladší žactvo'!Oblast_tisku</vt:lpstr>
    </vt:vector>
  </TitlesOfParts>
  <Company>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Vachtfeidl</dc:creator>
  <cp:lastModifiedBy>Uzivatel</cp:lastModifiedBy>
  <cp:lastPrinted>2020-02-12T11:58:40Z</cp:lastPrinted>
  <dcterms:created xsi:type="dcterms:W3CDTF">2006-07-27T16:55:43Z</dcterms:created>
  <dcterms:modified xsi:type="dcterms:W3CDTF">2020-02-17T13:42:32Z</dcterms:modified>
</cp:coreProperties>
</file>