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60" yWindow="-60" windowWidth="15480" windowHeight="11640" tabRatio="709" activeTab="5"/>
  </bookViews>
  <sheets>
    <sheet name="chlapci presence" sheetId="17" r:id="rId1"/>
    <sheet name="Skupiny" sheetId="46" r:id="rId2"/>
    <sheet name="finále" sheetId="25" r:id="rId3"/>
    <sheet name="útěcha " sheetId="23" r:id="rId4"/>
    <sheet name="dívky presence " sheetId="34" r:id="rId5"/>
    <sheet name="pořadí " sheetId="44" r:id="rId6"/>
    <sheet name="dívky" sheetId="47" r:id="rId7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74" i="46" l="1"/>
  <c r="AG74" i="46"/>
  <c r="AI73" i="46"/>
  <c r="AG73" i="46"/>
  <c r="AI72" i="46"/>
  <c r="AG72" i="46"/>
  <c r="AI71" i="46"/>
  <c r="AG71" i="46"/>
  <c r="AI70" i="46"/>
  <c r="AG70" i="46"/>
  <c r="AI69" i="46"/>
  <c r="AG69" i="46"/>
  <c r="AI68" i="46"/>
  <c r="AG68" i="46"/>
  <c r="AI67" i="46"/>
  <c r="AG67" i="46"/>
  <c r="AI66" i="46"/>
  <c r="AG66" i="46"/>
  <c r="AI65" i="46"/>
  <c r="AG65" i="46"/>
  <c r="AI62" i="46"/>
  <c r="AG62" i="46"/>
  <c r="AI61" i="46"/>
  <c r="AG61" i="46"/>
  <c r="AI60" i="46"/>
  <c r="AG60" i="46"/>
  <c r="AI59" i="46"/>
  <c r="AG59" i="46"/>
  <c r="AI58" i="46"/>
  <c r="AG58" i="46"/>
  <c r="AI57" i="46"/>
  <c r="AG57" i="46"/>
  <c r="AI56" i="46"/>
  <c r="AG56" i="46"/>
  <c r="AI55" i="46"/>
  <c r="AG55" i="46"/>
  <c r="AI54" i="46"/>
  <c r="AG54" i="46"/>
  <c r="AI53" i="46"/>
  <c r="AG53" i="46"/>
  <c r="AI50" i="46"/>
  <c r="AG50" i="46"/>
  <c r="AI49" i="46"/>
  <c r="AG49" i="46"/>
  <c r="AI48" i="46"/>
  <c r="AG48" i="46"/>
  <c r="AI47" i="46"/>
  <c r="AG47" i="46"/>
  <c r="AI46" i="46"/>
  <c r="AG46" i="46"/>
  <c r="AI45" i="46"/>
  <c r="AG45" i="46"/>
  <c r="AI44" i="46"/>
  <c r="AG44" i="46"/>
  <c r="AI43" i="46"/>
  <c r="AG43" i="46"/>
  <c r="AI42" i="46"/>
  <c r="AG42" i="46"/>
  <c r="AI41" i="46"/>
  <c r="AG41" i="46"/>
  <c r="AI37" i="46"/>
  <c r="AG37" i="46"/>
  <c r="AI36" i="46"/>
  <c r="AG36" i="46"/>
  <c r="AI35" i="46"/>
  <c r="AG35" i="46"/>
  <c r="AI34" i="46"/>
  <c r="AG34" i="46"/>
  <c r="AI33" i="46"/>
  <c r="AG33" i="46"/>
  <c r="AI32" i="46"/>
  <c r="AG32" i="46"/>
  <c r="AI27" i="46"/>
  <c r="AG27" i="46"/>
  <c r="AI26" i="46"/>
  <c r="AG26" i="46"/>
  <c r="AI25" i="46"/>
  <c r="AG25" i="46"/>
  <c r="AI24" i="46"/>
  <c r="AG24" i="46"/>
  <c r="AI23" i="46"/>
  <c r="AG23" i="46"/>
  <c r="AI22" i="46"/>
  <c r="AG22" i="46"/>
  <c r="AI17" i="46"/>
  <c r="AG17" i="46"/>
  <c r="AI16" i="46"/>
  <c r="AG16" i="46"/>
  <c r="AI15" i="46"/>
  <c r="AG15" i="46"/>
  <c r="AI14" i="46"/>
  <c r="AG14" i="46"/>
  <c r="AI13" i="46"/>
  <c r="AG13" i="46"/>
  <c r="AI12" i="46"/>
  <c r="AG12" i="46"/>
  <c r="AI9" i="46"/>
  <c r="AG9" i="46"/>
  <c r="AI8" i="46"/>
  <c r="AG8" i="46"/>
  <c r="AI7" i="46"/>
  <c r="AG7" i="46"/>
  <c r="AI6" i="46"/>
  <c r="AG6" i="46"/>
  <c r="AI4" i="46"/>
  <c r="AG4" i="46"/>
  <c r="AI3" i="46"/>
  <c r="AG3" i="46"/>
</calcChain>
</file>

<file path=xl/sharedStrings.xml><?xml version="1.0" encoding="utf-8"?>
<sst xmlns="http://schemas.openxmlformats.org/spreadsheetml/2006/main" count="690" uniqueCount="204">
  <si>
    <t>-</t>
  </si>
  <si>
    <t>oddíl</t>
  </si>
  <si>
    <t>nar.</t>
  </si>
  <si>
    <t>Příjmení a jméno</t>
  </si>
  <si>
    <t>skupina</t>
  </si>
  <si>
    <t>příjmení a jméno</t>
  </si>
  <si>
    <t>body</t>
  </si>
  <si>
    <t>skóre</t>
  </si>
  <si>
    <t>pořadí</t>
  </si>
  <si>
    <t>Dobré SK</t>
  </si>
  <si>
    <t>Chrudim</t>
  </si>
  <si>
    <t>Sokol HK</t>
  </si>
  <si>
    <t>Jiskra Jaroměř</t>
  </si>
  <si>
    <t>Sokol Josefov</t>
  </si>
  <si>
    <t>SK Dobré</t>
  </si>
  <si>
    <t>Stěžery</t>
  </si>
  <si>
    <t>Michek Tomáš</t>
  </si>
  <si>
    <t>Hladký Radovan</t>
  </si>
  <si>
    <t>Vícha Jan</t>
  </si>
  <si>
    <t>Fidler Jakub</t>
  </si>
  <si>
    <t>Novák Hynek</t>
  </si>
  <si>
    <t>Ciborová Natálie</t>
  </si>
  <si>
    <t>:</t>
  </si>
  <si>
    <t>1.</t>
  </si>
  <si>
    <t>3.</t>
  </si>
  <si>
    <t>4.</t>
  </si>
  <si>
    <t>5.</t>
  </si>
  <si>
    <t>2.</t>
  </si>
  <si>
    <t>DTJ HK</t>
  </si>
  <si>
    <t xml:space="preserve">Hladký Radovan </t>
  </si>
  <si>
    <t>Skákal Dominik</t>
  </si>
  <si>
    <t>(-4,-5,-4)</t>
  </si>
  <si>
    <t>(6,2,4)</t>
  </si>
  <si>
    <t>5.-8. místo</t>
  </si>
  <si>
    <t>7.-8. místo</t>
  </si>
  <si>
    <t>o 3. místo</t>
  </si>
  <si>
    <t>Body</t>
  </si>
  <si>
    <t>Pořadí</t>
  </si>
  <si>
    <t>6.</t>
  </si>
  <si>
    <t>7.</t>
  </si>
  <si>
    <t>8.</t>
  </si>
  <si>
    <t>Borecká Karolína</t>
  </si>
  <si>
    <t>Píčová Karolína</t>
  </si>
  <si>
    <t>Kobera Michal</t>
  </si>
  <si>
    <t>Škalda Jan</t>
  </si>
  <si>
    <t>Mejtský David</t>
  </si>
  <si>
    <t>Dušek Jakub</t>
  </si>
  <si>
    <t>Chrudim Sokol</t>
  </si>
  <si>
    <t>Palousková Kristýna</t>
  </si>
  <si>
    <t>Sokol Chrast</t>
  </si>
  <si>
    <t>Holečková Jana</t>
  </si>
  <si>
    <t>Jirout Lukáš</t>
  </si>
  <si>
    <t>Daněk Vojtěch</t>
  </si>
  <si>
    <t>Tesla Pardubice</t>
  </si>
  <si>
    <t>Malý Lukáš</t>
  </si>
  <si>
    <t>Nápravník Ondřej</t>
  </si>
  <si>
    <t>Procházka Ondřej</t>
  </si>
  <si>
    <t>DTJ Hradec</t>
  </si>
  <si>
    <t>Pardubice Tesla</t>
  </si>
  <si>
    <t>Kostelec n. O.</t>
  </si>
  <si>
    <t>Palán Jan</t>
  </si>
  <si>
    <t>Štantejský Ondřej</t>
  </si>
  <si>
    <t xml:space="preserve">Ondráček Jonáš </t>
  </si>
  <si>
    <t>Dušek Filip</t>
  </si>
  <si>
    <t>Česká Skalice</t>
  </si>
  <si>
    <t>Hutoves</t>
  </si>
  <si>
    <t>Chrast</t>
  </si>
  <si>
    <t>Macháček Denis</t>
  </si>
  <si>
    <t>Svátek Filip</t>
  </si>
  <si>
    <t>Jelinek Alexander</t>
  </si>
  <si>
    <t>Hlawatsche Alfréd</t>
  </si>
  <si>
    <t>Bartošek Matyáš</t>
  </si>
  <si>
    <t>Jelínek Alexandr</t>
  </si>
  <si>
    <t>Ondřáček Jonáš</t>
  </si>
  <si>
    <t>Daněk Jakub</t>
  </si>
  <si>
    <t xml:space="preserve">Skákal Dominik </t>
  </si>
  <si>
    <t>Josefov Sokol</t>
  </si>
  <si>
    <t>Pardubice  Tesla</t>
  </si>
  <si>
    <t>Flos David</t>
  </si>
  <si>
    <t>Butoves</t>
  </si>
  <si>
    <t>Hlawatschke Alfréd</t>
  </si>
  <si>
    <t>Ondráček Jonáš</t>
  </si>
  <si>
    <t>Palusková Kristýna</t>
  </si>
  <si>
    <t>3:2 Bartošek</t>
  </si>
  <si>
    <t>3:0 Svátek</t>
  </si>
  <si>
    <t xml:space="preserve">3:0 Daněk </t>
  </si>
  <si>
    <t>3:0 Ondráček</t>
  </si>
  <si>
    <t>3:0 Macháček</t>
  </si>
  <si>
    <t>3:0 Flos</t>
  </si>
  <si>
    <t>3:0 Štantejský</t>
  </si>
  <si>
    <t>3:0 Hlawatschke</t>
  </si>
  <si>
    <t>3:2 Flos</t>
  </si>
  <si>
    <t xml:space="preserve">3:0 Ondráček </t>
  </si>
  <si>
    <t>3:0 Bartošek</t>
  </si>
  <si>
    <t>(3,7,7)</t>
  </si>
  <si>
    <t>(1,2,3)</t>
  </si>
  <si>
    <t>(4,2,3)</t>
  </si>
  <si>
    <t>(-2,-3,-1)</t>
  </si>
  <si>
    <t>(9,7,4)</t>
  </si>
  <si>
    <t>(-5,-7,-4)</t>
  </si>
  <si>
    <t>(2,1,2)</t>
  </si>
  <si>
    <t>(-8,-6,-1)</t>
  </si>
  <si>
    <t>(-2,-1,-1)</t>
  </si>
  <si>
    <t>(1,1,6)</t>
  </si>
  <si>
    <t>(2,0,2)</t>
  </si>
  <si>
    <t>(-3,-2,-5)</t>
  </si>
  <si>
    <t>(2,8,2)</t>
  </si>
  <si>
    <t>(8,7,-7,8)</t>
  </si>
  <si>
    <t>(6,6,3)</t>
  </si>
  <si>
    <t>(-12,5,4,7)</t>
  </si>
  <si>
    <t>(5,6,2)</t>
  </si>
  <si>
    <t>(-1,-5,-8)</t>
  </si>
  <si>
    <t>(2,6,6)</t>
  </si>
  <si>
    <t>(1,3,3)</t>
  </si>
  <si>
    <t>(4,9,7)</t>
  </si>
  <si>
    <t>(4,3,2)</t>
  </si>
  <si>
    <t>(-3,-6,-12)</t>
  </si>
  <si>
    <t>(-7,-3,-7)</t>
  </si>
  <si>
    <t>(4,4,-9,6)</t>
  </si>
  <si>
    <t>(9,-13,6,8)</t>
  </si>
  <si>
    <t>(7,7,7)</t>
  </si>
  <si>
    <t>(-3,-8,-3)</t>
  </si>
  <si>
    <t>(4,1,4)</t>
  </si>
  <si>
    <t>(8,-5,-7,-7)</t>
  </si>
  <si>
    <t>(9,9,-7,6)</t>
  </si>
  <si>
    <t>(-1,-6,-6)</t>
  </si>
  <si>
    <t>(1,2,5)</t>
  </si>
  <si>
    <t>(-8,-6,-4)</t>
  </si>
  <si>
    <t>(8,4,10)</t>
  </si>
  <si>
    <t>(6,7,6)</t>
  </si>
  <si>
    <t>(-2,-4,-4)</t>
  </si>
  <si>
    <t>(5,4,4)</t>
  </si>
  <si>
    <t>(-10,-5,-6)</t>
  </si>
  <si>
    <t>(-6,7,11,8)</t>
  </si>
  <si>
    <t>(-1,-1,-2)</t>
  </si>
  <si>
    <t>(4,8,8)</t>
  </si>
  <si>
    <t>(-6,-5,-4)</t>
  </si>
  <si>
    <t>(-4,-12,-7)</t>
  </si>
  <si>
    <t>(7,3,6)</t>
  </si>
  <si>
    <t>(3,5,2)</t>
  </si>
  <si>
    <t>(7,8,2)</t>
  </si>
  <si>
    <t>(-3,-2,-2)</t>
  </si>
  <si>
    <t>(6,9,8)</t>
  </si>
  <si>
    <t>(-2,-2,-0)</t>
  </si>
  <si>
    <t>(-8,-7,-7)</t>
  </si>
  <si>
    <t>(-7,-5,9,-4)</t>
  </si>
  <si>
    <t>Škalda Jan SK Dobré</t>
  </si>
  <si>
    <t>Kobera Michal Tesla</t>
  </si>
  <si>
    <t>Fidler Jakub Sokol HK</t>
  </si>
  <si>
    <t>3:1 (6,7,-5,2)</t>
  </si>
  <si>
    <t>3:0 (4,5,2)</t>
  </si>
  <si>
    <t>3:0 (2,6,2)</t>
  </si>
  <si>
    <t>3:0(2,8,2)</t>
  </si>
  <si>
    <t>Skákal Dominik Sokol HK</t>
  </si>
  <si>
    <t>Borecká Kateřina Chrudim</t>
  </si>
  <si>
    <t>Ciborová Natálie Sokol HK</t>
  </si>
  <si>
    <t>Hladký Radovan Kostelec n. O.</t>
  </si>
  <si>
    <t>Mejtský David Kostelec n. O.</t>
  </si>
  <si>
    <t>Nápravník Ondřej Josefov</t>
  </si>
  <si>
    <t>Vícha Jan Sokol HK</t>
  </si>
  <si>
    <t>Michek Tomáš Chrudim</t>
  </si>
  <si>
    <t>Novák Hynek Sokol HK</t>
  </si>
  <si>
    <t>Jirout Lukáš Tesla Pardubice</t>
  </si>
  <si>
    <t>Dušek Jakub SK Dobré</t>
  </si>
  <si>
    <t>3:0 (3,5,6)</t>
  </si>
  <si>
    <t>3:1 (8,-8,4,1)</t>
  </si>
  <si>
    <t>3:0 (7,7,7)</t>
  </si>
  <si>
    <t>3:0 (1,6,8)</t>
  </si>
  <si>
    <t>3:0 (7,2,5)</t>
  </si>
  <si>
    <t>3:0 (6,8,1)</t>
  </si>
  <si>
    <t>3:1 (-7,8,9,12)</t>
  </si>
  <si>
    <t>3:0 (7,10,4)</t>
  </si>
  <si>
    <t>3:1 (9,-8,9,6)</t>
  </si>
  <si>
    <t xml:space="preserve">Dušek Jakub </t>
  </si>
  <si>
    <t>3:1 (-9,1,9,6)</t>
  </si>
  <si>
    <t>B</t>
  </si>
  <si>
    <t xml:space="preserve">Novák Hynek </t>
  </si>
  <si>
    <t>3:2 (6,-6,8,-8,9)</t>
  </si>
  <si>
    <t>3:0 (4,6,6)</t>
  </si>
  <si>
    <t>3:0 (8,3,7)</t>
  </si>
  <si>
    <t>3:2 (10,8,-6,-9,6))</t>
  </si>
  <si>
    <t>Borecká Kateřina</t>
  </si>
  <si>
    <t>9.-14.</t>
  </si>
  <si>
    <t xml:space="preserve">Ciborová Natálie </t>
  </si>
  <si>
    <t>15.</t>
  </si>
  <si>
    <t>16.</t>
  </si>
  <si>
    <t>17-18.</t>
  </si>
  <si>
    <t>19.-22.</t>
  </si>
  <si>
    <t>Ondráček  Jonáš</t>
  </si>
  <si>
    <t>Svátek Martin</t>
  </si>
  <si>
    <t>23.-30.</t>
  </si>
  <si>
    <t>31.</t>
  </si>
  <si>
    <t>(3:0)</t>
  </si>
  <si>
    <t>o 1. místo</t>
  </si>
  <si>
    <t>Cíborová Natálie</t>
  </si>
  <si>
    <t>Cíborová</t>
  </si>
  <si>
    <t xml:space="preserve">Borecká Karolína </t>
  </si>
  <si>
    <t xml:space="preserve">Mošková Dorota </t>
  </si>
  <si>
    <t>Píčová</t>
  </si>
  <si>
    <t>o 5. místo</t>
  </si>
  <si>
    <t>Palusková</t>
  </si>
  <si>
    <t xml:space="preserve">Holečková Jana </t>
  </si>
  <si>
    <t>Mošková Dorota</t>
  </si>
  <si>
    <t xml:space="preserve">Svátek Filip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</si>
</sst>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3\-\1"/>
    <numFmt numFmtId="165" formatCode="\3\-\2"/>
  </numFmts>
  <fonts count="31" x14ac:knownFonts="1">
    <font>
      <sz val="12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36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</font>
    <font>
      <b/>
      <sz val="10"/>
      <name val="Arial"/>
      <family val="2"/>
      <charset val="238"/>
    </font>
    <font>
      <sz val="10"/>
      <name val="Arial"/>
      <charset val="238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25"/>
      </patternFill>
    </fill>
    <fill>
      <patternFill patternType="solid">
        <fgColor indexed="53"/>
        <bgColor indexed="52"/>
      </patternFill>
    </fill>
    <fill>
      <patternFill patternType="solid">
        <fgColor indexed="8"/>
        <bgColor indexed="64"/>
      </patternFill>
    </fill>
  </fills>
  <borders count="12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/>
      </top>
      <bottom style="thin">
        <color indexed="64"/>
      </bottom>
      <diagonal/>
    </border>
    <border>
      <left style="thin">
        <color indexed="64"/>
      </left>
      <right/>
      <top style="medium">
        <color theme="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thin">
        <color indexed="64"/>
      </right>
      <top style="medium">
        <color theme="1"/>
      </top>
      <bottom style="medium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/>
      <top style="thin">
        <color indexed="64"/>
      </top>
      <bottom/>
      <diagonal/>
    </border>
    <border>
      <left style="medium">
        <color theme="1"/>
      </left>
      <right/>
      <top/>
      <bottom style="thin">
        <color indexed="64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/>
      <right style="medium">
        <color theme="1"/>
      </right>
      <top/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/>
      <bottom/>
      <diagonal/>
    </border>
    <border>
      <left style="medium">
        <color theme="1"/>
      </left>
      <right/>
      <top/>
      <bottom/>
      <diagonal/>
    </border>
    <border>
      <left/>
      <right style="thin">
        <color indexed="64"/>
      </right>
      <top/>
      <bottom style="medium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39">
    <xf numFmtId="0" fontId="0" fillId="0" borderId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0" fillId="0" borderId="1" applyNumberFormat="0" applyFill="0" applyAlignment="0" applyProtection="0"/>
    <xf numFmtId="0" fontId="10" fillId="0" borderId="1" applyNumberFormat="0" applyFill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31" borderId="2" applyNumberFormat="0" applyAlignment="0" applyProtection="0"/>
    <xf numFmtId="0" fontId="12" fillId="31" borderId="2" applyNumberFormat="0" applyAlignment="0" applyProtection="0"/>
    <xf numFmtId="0" fontId="12" fillId="30" borderId="2" applyNumberFormat="0" applyAlignment="0" applyProtection="0"/>
    <xf numFmtId="0" fontId="12" fillId="30" borderId="2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8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8" fillId="0" borderId="0"/>
    <xf numFmtId="0" fontId="25" fillId="34" borderId="6" applyNumberFormat="0" applyFont="0" applyAlignment="0" applyProtection="0"/>
    <xf numFmtId="0" fontId="8" fillId="35" borderId="6" applyNumberFormat="0" applyAlignment="0" applyProtection="0"/>
    <xf numFmtId="0" fontId="26" fillId="35" borderId="6" applyNumberFormat="0" applyAlignment="0" applyProtection="0"/>
    <xf numFmtId="0" fontId="25" fillId="34" borderId="6" applyNumberFormat="0" applyFont="0" applyAlignment="0" applyProtection="0"/>
    <xf numFmtId="0" fontId="8" fillId="34" borderId="6" applyNumberFormat="0" applyFont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3" borderId="8" applyNumberFormat="0" applyAlignment="0" applyProtection="0"/>
    <xf numFmtId="0" fontId="21" fillId="13" borderId="8" applyNumberFormat="0" applyAlignment="0" applyProtection="0"/>
    <xf numFmtId="0" fontId="21" fillId="7" borderId="8" applyNumberFormat="0" applyAlignment="0" applyProtection="0"/>
    <xf numFmtId="0" fontId="21" fillId="7" borderId="8" applyNumberFormat="0" applyAlignment="0" applyProtection="0"/>
    <xf numFmtId="0" fontId="22" fillId="37" borderId="8" applyNumberFormat="0" applyAlignment="0" applyProtection="0"/>
    <xf numFmtId="0" fontId="22" fillId="37" borderId="8" applyNumberFormat="0" applyAlignment="0" applyProtection="0"/>
    <xf numFmtId="0" fontId="22" fillId="36" borderId="8" applyNumberFormat="0" applyAlignment="0" applyProtection="0"/>
    <xf numFmtId="0" fontId="22" fillId="36" borderId="8" applyNumberFormat="0" applyAlignment="0" applyProtection="0"/>
    <xf numFmtId="0" fontId="23" fillId="37" borderId="9" applyNumberFormat="0" applyAlignment="0" applyProtection="0"/>
    <xf numFmtId="0" fontId="23" fillId="37" borderId="9" applyNumberFormat="0" applyAlignment="0" applyProtection="0"/>
    <xf numFmtId="0" fontId="23" fillId="36" borderId="9" applyNumberFormat="0" applyAlignment="0" applyProtection="0"/>
    <xf numFmtId="0" fontId="23" fillId="36" borderId="9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</cellStyleXfs>
  <cellXfs count="309">
    <xf numFmtId="0" fontId="0" fillId="0" borderId="0" xfId="0"/>
    <xf numFmtId="0" fontId="0" fillId="0" borderId="0" xfId="0" applyBorder="1"/>
    <xf numFmtId="49" fontId="2" fillId="0" borderId="0" xfId="99" applyNumberFormat="1"/>
    <xf numFmtId="0" fontId="2" fillId="0" borderId="0" xfId="99"/>
    <xf numFmtId="0" fontId="2" fillId="0" borderId="0" xfId="99" applyBorder="1"/>
    <xf numFmtId="49" fontId="2" fillId="0" borderId="0" xfId="99" applyNumberFormat="1" applyBorder="1"/>
    <xf numFmtId="49" fontId="0" fillId="0" borderId="0" xfId="0" applyNumberFormat="1" applyBorder="1" applyAlignment="1">
      <alignment horizontal="center"/>
    </xf>
    <xf numFmtId="0" fontId="2" fillId="0" borderId="0" xfId="99" applyFont="1" applyBorder="1"/>
    <xf numFmtId="0" fontId="4" fillId="0" borderId="10" xfId="0" applyFont="1" applyBorder="1" applyAlignment="1">
      <alignment vertical="center"/>
    </xf>
    <xf numFmtId="0" fontId="0" fillId="0" borderId="11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0" fontId="0" fillId="47" borderId="12" xfId="0" applyFill="1" applyBorder="1" applyAlignment="1">
      <alignment horizontal="right" vertical="center"/>
    </xf>
    <xf numFmtId="0" fontId="0" fillId="47" borderId="13" xfId="0" applyFill="1" applyBorder="1" applyAlignment="1">
      <alignment vertical="center"/>
    </xf>
    <xf numFmtId="0" fontId="0" fillId="47" borderId="13" xfId="0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47" borderId="14" xfId="0" applyFill="1" applyBorder="1" applyAlignment="1">
      <alignment horizontal="right" vertical="center"/>
    </xf>
    <xf numFmtId="0" fontId="0" fillId="47" borderId="15" xfId="0" applyFill="1" applyBorder="1" applyAlignment="1">
      <alignment vertical="center"/>
    </xf>
    <xf numFmtId="0" fontId="0" fillId="47" borderId="15" xfId="0" applyFill="1" applyBorder="1" applyAlignment="1">
      <alignment horizontal="left" vertical="center"/>
    </xf>
    <xf numFmtId="0" fontId="0" fillId="47" borderId="16" xfId="0" applyFill="1" applyBorder="1" applyAlignment="1">
      <alignment horizontal="right" vertical="center"/>
    </xf>
    <xf numFmtId="0" fontId="0" fillId="47" borderId="17" xfId="0" applyFill="1" applyBorder="1" applyAlignment="1">
      <alignment vertical="center"/>
    </xf>
    <xf numFmtId="0" fontId="0" fillId="47" borderId="18" xfId="0" applyFill="1" applyBorder="1" applyAlignment="1">
      <alignment horizontal="left" vertical="center"/>
    </xf>
    <xf numFmtId="0" fontId="0" fillId="47" borderId="15" xfId="0" applyFill="1" applyBorder="1" applyAlignment="1">
      <alignment horizontal="right" vertical="center"/>
    </xf>
    <xf numFmtId="0" fontId="0" fillId="47" borderId="16" xfId="0" applyFill="1" applyBorder="1" applyAlignment="1">
      <alignment horizontal="left" vertical="center"/>
    </xf>
    <xf numFmtId="0" fontId="0" fillId="47" borderId="19" xfId="0" applyFill="1" applyBorder="1" applyAlignment="1">
      <alignment horizontal="right" vertical="center"/>
    </xf>
    <xf numFmtId="0" fontId="0" fillId="47" borderId="19" xfId="0" applyFill="1" applyBorder="1" applyAlignment="1">
      <alignment vertical="center"/>
    </xf>
    <xf numFmtId="0" fontId="0" fillId="47" borderId="20" xfId="0" applyFill="1" applyBorder="1" applyAlignment="1">
      <alignment horizontal="left" vertical="center"/>
    </xf>
    <xf numFmtId="0" fontId="0" fillId="0" borderId="0" xfId="0" applyFill="1" applyBorder="1"/>
    <xf numFmtId="0" fontId="3" fillId="0" borderId="0" xfId="0" applyFont="1" applyBorder="1"/>
    <xf numFmtId="49" fontId="3" fillId="0" borderId="0" xfId="0" applyNumberFormat="1" applyFont="1" applyBorder="1" applyAlignment="1">
      <alignment horizontal="center"/>
    </xf>
    <xf numFmtId="0" fontId="4" fillId="0" borderId="0" xfId="186" applyFont="1"/>
    <xf numFmtId="0" fontId="27" fillId="0" borderId="0" xfId="186" applyFont="1" applyFill="1" applyBorder="1"/>
    <xf numFmtId="0" fontId="27" fillId="0" borderId="0" xfId="186" applyFont="1" applyFill="1" applyBorder="1" applyAlignment="1">
      <alignment horizontal="center"/>
    </xf>
    <xf numFmtId="0" fontId="27" fillId="0" borderId="0" xfId="186" applyFont="1" applyBorder="1" applyAlignment="1">
      <alignment horizontal="center"/>
    </xf>
    <xf numFmtId="0" fontId="4" fillId="0" borderId="0" xfId="185" applyFont="1"/>
    <xf numFmtId="0" fontId="27" fillId="0" borderId="0" xfId="187" applyFont="1" applyFill="1" applyBorder="1"/>
    <xf numFmtId="0" fontId="27" fillId="0" borderId="0" xfId="187" applyFont="1" applyFill="1" applyBorder="1" applyAlignment="1">
      <alignment horizontal="center"/>
    </xf>
    <xf numFmtId="0" fontId="27" fillId="0" borderId="0" xfId="187" applyFont="1" applyBorder="1" applyAlignment="1">
      <alignment horizontal="center"/>
    </xf>
    <xf numFmtId="49" fontId="0" fillId="0" borderId="0" xfId="0" applyNumberFormat="1" applyBorder="1" applyAlignment="1"/>
    <xf numFmtId="0" fontId="27" fillId="0" borderId="0" xfId="186" applyFont="1" applyFill="1" applyBorder="1" applyAlignment="1"/>
    <xf numFmtId="0" fontId="0" fillId="0" borderId="0" xfId="0" applyBorder="1" applyAlignment="1">
      <alignment horizontal="center"/>
    </xf>
    <xf numFmtId="0" fontId="3" fillId="0" borderId="0" xfId="0" applyFont="1" applyBorder="1" applyAlignment="1"/>
    <xf numFmtId="49" fontId="3" fillId="0" borderId="0" xfId="0" applyNumberFormat="1" applyFont="1" applyBorder="1" applyAlignment="1"/>
    <xf numFmtId="0" fontId="27" fillId="0" borderId="0" xfId="186" applyFont="1" applyBorder="1" applyAlignment="1"/>
    <xf numFmtId="0" fontId="0" fillId="0" borderId="0" xfId="0" applyBorder="1" applyAlignment="1"/>
    <xf numFmtId="0" fontId="4" fillId="0" borderId="0" xfId="186" applyFont="1" applyFill="1" applyBorder="1" applyAlignment="1"/>
    <xf numFmtId="49" fontId="2" fillId="0" borderId="0" xfId="99" applyNumberFormat="1" applyFont="1" applyBorder="1" applyAlignment="1">
      <alignment horizontal="center"/>
    </xf>
    <xf numFmtId="0" fontId="4" fillId="0" borderId="15" xfId="0" applyFont="1" applyBorder="1" applyProtection="1">
      <protection locked="0" hidden="1"/>
    </xf>
    <xf numFmtId="0" fontId="28" fillId="0" borderId="15" xfId="0" applyFont="1" applyBorder="1" applyAlignment="1" applyProtection="1">
      <alignment wrapText="1"/>
      <protection locked="0" hidden="1"/>
    </xf>
    <xf numFmtId="0" fontId="28" fillId="0" borderId="15" xfId="0" applyFont="1" applyBorder="1" applyAlignment="1" applyProtection="1">
      <alignment horizontal="center" wrapText="1"/>
      <protection locked="0" hidden="1"/>
    </xf>
    <xf numFmtId="0" fontId="7" fillId="0" borderId="0" xfId="99" applyFont="1" applyBorder="1"/>
    <xf numFmtId="49" fontId="7" fillId="0" borderId="0" xfId="99" applyNumberFormat="1" applyFont="1" applyBorder="1" applyAlignment="1">
      <alignment horizontal="center"/>
    </xf>
    <xf numFmtId="0" fontId="7" fillId="0" borderId="0" xfId="99" applyFont="1" applyBorder="1" applyAlignment="1">
      <alignment horizontal="center"/>
    </xf>
    <xf numFmtId="0" fontId="2" fillId="0" borderId="0" xfId="99" applyAlignment="1"/>
    <xf numFmtId="165" fontId="2" fillId="0" borderId="0" xfId="99" applyNumberFormat="1" applyBorder="1" applyAlignment="1">
      <alignment horizontal="center"/>
    </xf>
    <xf numFmtId="164" fontId="2" fillId="0" borderId="0" xfId="99" applyNumberForma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28" fillId="0" borderId="15" xfId="0" applyFont="1" applyFill="1" applyBorder="1" applyAlignment="1" applyProtection="1">
      <alignment wrapText="1"/>
      <protection locked="0" hidden="1"/>
    </xf>
    <xf numFmtId="49" fontId="4" fillId="0" borderId="15" xfId="0" applyNumberFormat="1" applyFont="1" applyBorder="1" applyAlignment="1">
      <alignment horizontal="center"/>
    </xf>
    <xf numFmtId="0" fontId="0" fillId="0" borderId="15" xfId="0" applyBorder="1"/>
    <xf numFmtId="49" fontId="4" fillId="0" borderId="0" xfId="0" applyNumberFormat="1" applyFont="1" applyBorder="1" applyAlignment="1">
      <alignment horizontal="center" vertical="center"/>
    </xf>
    <xf numFmtId="0" fontId="27" fillId="0" borderId="0" xfId="187" applyFont="1" applyFill="1" applyBorder="1" applyAlignment="1">
      <alignment horizontal="center" vertical="center"/>
    </xf>
    <xf numFmtId="0" fontId="27" fillId="0" borderId="0" xfId="187" applyFont="1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164" fontId="2" fillId="0" borderId="0" xfId="99" applyNumberFormat="1" applyFont="1" applyBorder="1" applyAlignment="1">
      <alignment horizontal="center"/>
    </xf>
    <xf numFmtId="16" fontId="2" fillId="0" borderId="0" xfId="99" applyNumberFormat="1" applyBorder="1"/>
    <xf numFmtId="164" fontId="7" fillId="0" borderId="0" xfId="99" applyNumberFormat="1" applyFont="1" applyBorder="1" applyAlignment="1">
      <alignment horizontal="center"/>
    </xf>
    <xf numFmtId="0" fontId="29" fillId="0" borderId="0" xfId="99" applyFont="1" applyBorder="1"/>
    <xf numFmtId="0" fontId="2" fillId="0" borderId="0" xfId="99" applyBorder="1" applyAlignment="1">
      <alignment horizontal="center"/>
    </xf>
    <xf numFmtId="0" fontId="28" fillId="0" borderId="0" xfId="0" applyFont="1" applyBorder="1" applyAlignment="1" applyProtection="1">
      <alignment wrapText="1"/>
      <protection locked="0" hidden="1"/>
    </xf>
    <xf numFmtId="0" fontId="3" fillId="0" borderId="0" xfId="0" applyFont="1" applyBorder="1" applyAlignment="1">
      <alignment vertical="center"/>
    </xf>
    <xf numFmtId="0" fontId="0" fillId="47" borderId="73" xfId="0" applyFill="1" applyBorder="1" applyAlignment="1">
      <alignment horizontal="right" vertical="center"/>
    </xf>
    <xf numFmtId="0" fontId="0" fillId="47" borderId="73" xfId="0" applyFill="1" applyBorder="1" applyAlignment="1">
      <alignment vertical="center"/>
    </xf>
    <xf numFmtId="0" fontId="0" fillId="47" borderId="74" xfId="0" applyFill="1" applyBorder="1" applyAlignment="1">
      <alignment horizontal="left" vertical="center"/>
    </xf>
    <xf numFmtId="0" fontId="0" fillId="47" borderId="75" xfId="0" applyFill="1" applyBorder="1" applyAlignment="1">
      <alignment horizontal="right" vertical="center"/>
    </xf>
    <xf numFmtId="0" fontId="0" fillId="47" borderId="76" xfId="0" applyFill="1" applyBorder="1" applyAlignment="1">
      <alignment vertical="center"/>
    </xf>
    <xf numFmtId="0" fontId="0" fillId="47" borderId="77" xfId="0" applyFill="1" applyBorder="1" applyAlignment="1">
      <alignment horizontal="left" vertical="center"/>
    </xf>
    <xf numFmtId="0" fontId="0" fillId="47" borderId="78" xfId="0" applyFill="1" applyBorder="1" applyAlignment="1">
      <alignment horizontal="right" vertical="center"/>
    </xf>
    <xf numFmtId="0" fontId="0" fillId="47" borderId="78" xfId="0" applyFill="1" applyBorder="1" applyAlignment="1">
      <alignment vertical="center"/>
    </xf>
    <xf numFmtId="0" fontId="0" fillId="47" borderId="79" xfId="0" applyFill="1" applyBorder="1" applyAlignment="1">
      <alignment horizontal="left" vertical="center"/>
    </xf>
    <xf numFmtId="0" fontId="0" fillId="47" borderId="80" xfId="0" applyFill="1" applyBorder="1" applyAlignment="1">
      <alignment horizontal="right" vertical="center"/>
    </xf>
    <xf numFmtId="0" fontId="0" fillId="47" borderId="81" xfId="0" applyFill="1" applyBorder="1" applyAlignment="1">
      <alignment horizontal="right" vertical="center"/>
    </xf>
    <xf numFmtId="0" fontId="4" fillId="0" borderId="22" xfId="0" applyFont="1" applyBorder="1" applyAlignment="1">
      <alignment vertical="center"/>
    </xf>
    <xf numFmtId="20" fontId="7" fillId="0" borderId="0" xfId="99" applyNumberFormat="1" applyFont="1" applyBorder="1" applyAlignment="1">
      <alignment horizontal="center"/>
    </xf>
    <xf numFmtId="0" fontId="2" fillId="0" borderId="82" xfId="99" applyFont="1" applyBorder="1"/>
    <xf numFmtId="0" fontId="2" fillId="0" borderId="82" xfId="99" applyBorder="1"/>
    <xf numFmtId="0" fontId="2" fillId="0" borderId="82" xfId="99" applyBorder="1" applyAlignment="1">
      <alignment horizontal="center"/>
    </xf>
    <xf numFmtId="0" fontId="7" fillId="0" borderId="82" xfId="99" applyFont="1" applyBorder="1"/>
    <xf numFmtId="0" fontId="2" fillId="0" borderId="82" xfId="99" applyBorder="1" applyAlignment="1">
      <alignment horizontal="left"/>
    </xf>
    <xf numFmtId="0" fontId="2" fillId="0" borderId="83" xfId="99" applyFont="1" applyBorder="1"/>
    <xf numFmtId="0" fontId="2" fillId="0" borderId="83" xfId="99" applyBorder="1"/>
    <xf numFmtId="0" fontId="2" fillId="0" borderId="84" xfId="99" applyFont="1" applyBorder="1"/>
    <xf numFmtId="0" fontId="2" fillId="0" borderId="84" xfId="99" applyBorder="1"/>
    <xf numFmtId="0" fontId="2" fillId="0" borderId="85" xfId="99" applyBorder="1" applyAlignment="1">
      <alignment horizontal="center"/>
    </xf>
    <xf numFmtId="0" fontId="7" fillId="0" borderId="83" xfId="99" applyFont="1" applyBorder="1" applyAlignment="1">
      <alignment horizontal="center"/>
    </xf>
    <xf numFmtId="49" fontId="2" fillId="0" borderId="84" xfId="99" applyNumberFormat="1" applyFont="1" applyBorder="1" applyAlignment="1">
      <alignment horizontal="center"/>
    </xf>
    <xf numFmtId="0" fontId="7" fillId="0" borderId="84" xfId="99" applyFont="1" applyBorder="1"/>
    <xf numFmtId="49" fontId="2" fillId="0" borderId="84" xfId="99" applyNumberFormat="1" applyFont="1" applyBorder="1" applyAlignment="1">
      <alignment horizontal="left"/>
    </xf>
    <xf numFmtId="0" fontId="2" fillId="0" borderId="84" xfId="99" applyBorder="1" applyAlignment="1">
      <alignment horizontal="center"/>
    </xf>
    <xf numFmtId="0" fontId="2" fillId="0" borderId="85" xfId="99" applyBorder="1"/>
    <xf numFmtId="0" fontId="7" fillId="0" borderId="84" xfId="99" applyFont="1" applyBorder="1" applyAlignment="1">
      <alignment horizontal="center"/>
    </xf>
    <xf numFmtId="0" fontId="7" fillId="0" borderId="85" xfId="99" applyFont="1" applyBorder="1"/>
    <xf numFmtId="0" fontId="2" fillId="0" borderId="84" xfId="99" applyFont="1" applyBorder="1" applyAlignment="1">
      <alignment horizontal="center"/>
    </xf>
    <xf numFmtId="0" fontId="2" fillId="0" borderId="85" xfId="99" applyFont="1" applyBorder="1" applyAlignment="1">
      <alignment horizontal="left"/>
    </xf>
    <xf numFmtId="165" fontId="2" fillId="0" borderId="84" xfId="99" applyNumberFormat="1" applyBorder="1" applyAlignment="1">
      <alignment horizontal="center"/>
    </xf>
    <xf numFmtId="164" fontId="2" fillId="0" borderId="84" xfId="99" applyNumberFormat="1" applyFont="1" applyBorder="1" applyAlignment="1">
      <alignment horizontal="center"/>
    </xf>
    <xf numFmtId="0" fontId="29" fillId="0" borderId="82" xfId="99" applyFont="1" applyBorder="1"/>
    <xf numFmtId="0" fontId="29" fillId="0" borderId="0" xfId="99" applyFont="1"/>
    <xf numFmtId="0" fontId="7" fillId="0" borderId="0" xfId="99" applyFont="1" applyAlignment="1">
      <alignment horizontal="center"/>
    </xf>
    <xf numFmtId="0" fontId="29" fillId="0" borderId="86" xfId="99" applyFont="1" applyBorder="1"/>
    <xf numFmtId="0" fontId="7" fillId="0" borderId="85" xfId="99" applyFont="1" applyBorder="1" applyAlignment="1">
      <alignment horizontal="center"/>
    </xf>
    <xf numFmtId="20" fontId="7" fillId="0" borderId="83" xfId="99" applyNumberFormat="1" applyFont="1" applyBorder="1" applyAlignment="1">
      <alignment horizontal="center"/>
    </xf>
    <xf numFmtId="0" fontId="3" fillId="0" borderId="87" xfId="0" applyFont="1" applyBorder="1"/>
    <xf numFmtId="0" fontId="3" fillId="0" borderId="88" xfId="0" applyFont="1" applyBorder="1"/>
    <xf numFmtId="0" fontId="4" fillId="0" borderId="89" xfId="0" applyFont="1" applyBorder="1"/>
    <xf numFmtId="0" fontId="4" fillId="0" borderId="0" xfId="0" applyFont="1" applyBorder="1" applyProtection="1">
      <protection locked="0" hidden="1"/>
    </xf>
    <xf numFmtId="0" fontId="28" fillId="0" borderId="90" xfId="0" applyFont="1" applyBorder="1" applyAlignment="1" applyProtection="1">
      <alignment wrapText="1"/>
      <protection locked="0" hidden="1"/>
    </xf>
    <xf numFmtId="0" fontId="3" fillId="0" borderId="91" xfId="0" applyFont="1" applyBorder="1"/>
    <xf numFmtId="0" fontId="0" fillId="0" borderId="92" xfId="0" applyBorder="1"/>
    <xf numFmtId="0" fontId="0" fillId="0" borderId="93" xfId="0" applyBorder="1" applyAlignment="1">
      <alignment vertical="center"/>
    </xf>
    <xf numFmtId="0" fontId="0" fillId="0" borderId="94" xfId="0" applyBorder="1" applyAlignment="1">
      <alignment vertical="center"/>
    </xf>
    <xf numFmtId="0" fontId="0" fillId="0" borderId="95" xfId="0" applyBorder="1" applyAlignment="1">
      <alignment vertical="center"/>
    </xf>
    <xf numFmtId="0" fontId="7" fillId="0" borderId="23" xfId="99" applyFont="1" applyBorder="1"/>
    <xf numFmtId="0" fontId="7" fillId="0" borderId="96" xfId="99" applyFont="1" applyBorder="1"/>
    <xf numFmtId="0" fontId="7" fillId="0" borderId="83" xfId="99" applyFont="1" applyBorder="1" applyAlignment="1">
      <alignment horizontal="left"/>
    </xf>
    <xf numFmtId="0" fontId="7" fillId="0" borderId="85" xfId="99" applyFont="1" applyBorder="1" applyAlignment="1">
      <alignment horizontal="left"/>
    </xf>
    <xf numFmtId="0" fontId="7" fillId="0" borderId="82" xfId="99" applyFont="1" applyBorder="1" applyAlignment="1">
      <alignment horizontal="left"/>
    </xf>
    <xf numFmtId="0" fontId="7" fillId="0" borderId="0" xfId="99" applyFont="1"/>
    <xf numFmtId="49" fontId="2" fillId="0" borderId="0" xfId="99" applyNumberFormat="1" applyAlignment="1">
      <alignment horizontal="center"/>
    </xf>
    <xf numFmtId="0" fontId="2" fillId="0" borderId="0" xfId="99" applyAlignment="1">
      <alignment horizontal="center"/>
    </xf>
    <xf numFmtId="0" fontId="2" fillId="0" borderId="24" xfId="99" applyBorder="1"/>
    <xf numFmtId="0" fontId="7" fillId="0" borderId="25" xfId="99" applyFont="1" applyBorder="1"/>
    <xf numFmtId="49" fontId="2" fillId="0" borderId="84" xfId="99" applyNumberFormat="1" applyBorder="1" applyAlignment="1">
      <alignment horizontal="center"/>
    </xf>
    <xf numFmtId="0" fontId="2" fillId="0" borderId="26" xfId="99" applyBorder="1"/>
    <xf numFmtId="164" fontId="2" fillId="0" borderId="84" xfId="99" applyNumberFormat="1" applyBorder="1" applyAlignment="1">
      <alignment horizontal="center"/>
    </xf>
    <xf numFmtId="49" fontId="7" fillId="0" borderId="0" xfId="99" applyNumberFormat="1" applyFont="1" applyAlignment="1">
      <alignment horizontal="center"/>
    </xf>
    <xf numFmtId="164" fontId="2" fillId="0" borderId="0" xfId="99" applyNumberFormat="1" applyAlignment="1">
      <alignment horizontal="center"/>
    </xf>
    <xf numFmtId="49" fontId="7" fillId="0" borderId="84" xfId="99" applyNumberFormat="1" applyFont="1" applyBorder="1" applyAlignment="1">
      <alignment horizontal="center"/>
    </xf>
    <xf numFmtId="20" fontId="7" fillId="0" borderId="82" xfId="99" applyNumberFormat="1" applyFont="1" applyBorder="1"/>
    <xf numFmtId="49" fontId="7" fillId="0" borderId="24" xfId="99" applyNumberFormat="1" applyFont="1" applyBorder="1"/>
    <xf numFmtId="0" fontId="2" fillId="0" borderId="25" xfId="99" applyBorder="1"/>
    <xf numFmtId="0" fontId="2" fillId="0" borderId="27" xfId="99" applyBorder="1"/>
    <xf numFmtId="0" fontId="2" fillId="0" borderId="23" xfId="99" applyBorder="1"/>
    <xf numFmtId="0" fontId="7" fillId="0" borderId="26" xfId="99" applyFont="1" applyBorder="1"/>
    <xf numFmtId="49" fontId="2" fillId="0" borderId="25" xfId="99" applyNumberFormat="1" applyBorder="1"/>
    <xf numFmtId="0" fontId="29" fillId="0" borderId="0" xfId="0" applyFont="1" applyBorder="1" applyAlignment="1">
      <alignment wrapText="1"/>
    </xf>
    <xf numFmtId="0" fontId="30" fillId="0" borderId="0" xfId="0" applyFont="1" applyBorder="1" applyAlignment="1">
      <alignment wrapText="1"/>
    </xf>
    <xf numFmtId="0" fontId="2" fillId="0" borderId="124" xfId="0" applyFont="1" applyBorder="1" applyAlignment="1">
      <alignment wrapText="1"/>
    </xf>
    <xf numFmtId="0" fontId="29" fillId="0" borderId="125" xfId="0" applyFont="1" applyBorder="1" applyAlignment="1">
      <alignment wrapText="1"/>
    </xf>
    <xf numFmtId="0" fontId="30" fillId="0" borderId="126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30" fillId="0" borderId="127" xfId="0" applyFont="1" applyBorder="1" applyAlignment="1">
      <alignment wrapText="1"/>
    </xf>
    <xf numFmtId="0" fontId="3" fillId="0" borderId="4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0" fillId="47" borderId="52" xfId="0" applyFill="1" applyBorder="1" applyAlignment="1">
      <alignment horizontal="left" vertical="center"/>
    </xf>
    <xf numFmtId="0" fontId="0" fillId="47" borderId="69" xfId="0" applyFill="1" applyBorder="1" applyAlignment="1">
      <alignment horizontal="left" vertical="center"/>
    </xf>
    <xf numFmtId="0" fontId="0" fillId="0" borderId="66" xfId="0" applyBorder="1" applyAlignment="1">
      <alignment horizontal="left" vertical="center"/>
    </xf>
    <xf numFmtId="0" fontId="0" fillId="0" borderId="16" xfId="0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right" vertical="center"/>
    </xf>
    <xf numFmtId="0" fontId="0" fillId="0" borderId="68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47" borderId="15" xfId="0" applyFill="1" applyBorder="1" applyAlignment="1">
      <alignment horizontal="right" vertical="center"/>
    </xf>
    <xf numFmtId="0" fontId="0" fillId="47" borderId="19" xfId="0" applyFill="1" applyBorder="1" applyAlignment="1">
      <alignment horizontal="right" vertical="center"/>
    </xf>
    <xf numFmtId="0" fontId="4" fillId="47" borderId="15" xfId="0" applyFont="1" applyFill="1" applyBorder="1" applyAlignment="1">
      <alignment horizontal="center" vertical="center"/>
    </xf>
    <xf numFmtId="0" fontId="0" fillId="47" borderId="19" xfId="0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0" fillId="0" borderId="21" xfId="0" applyBorder="1" applyAlignment="1">
      <alignment horizontal="right" vertical="center"/>
    </xf>
    <xf numFmtId="0" fontId="0" fillId="0" borderId="43" xfId="0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3" fillId="0" borderId="45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4" fillId="0" borderId="4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7" fillId="0" borderId="16" xfId="0" applyFont="1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3" fillId="0" borderId="52" xfId="0" applyFont="1" applyBorder="1" applyAlignment="1">
      <alignment horizontal="center" vertical="center"/>
    </xf>
    <xf numFmtId="0" fontId="0" fillId="0" borderId="49" xfId="0" applyBorder="1" applyAlignment="1">
      <alignment horizontal="right" vertical="center"/>
    </xf>
    <xf numFmtId="0" fontId="4" fillId="0" borderId="27" xfId="0" applyFont="1" applyBorder="1" applyAlignment="1">
      <alignment horizontal="center" vertical="center"/>
    </xf>
    <xf numFmtId="0" fontId="0" fillId="0" borderId="50" xfId="0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7" fillId="0" borderId="47" xfId="0" applyFont="1" applyBorder="1" applyAlignment="1">
      <alignment horizontal="right" vertical="center"/>
    </xf>
    <xf numFmtId="0" fontId="7" fillId="0" borderId="42" xfId="0" applyFont="1" applyBorder="1" applyAlignment="1">
      <alignment horizontal="right" vertical="center"/>
    </xf>
    <xf numFmtId="0" fontId="0" fillId="0" borderId="48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9" xfId="0" applyNumberFormat="1" applyBorder="1" applyAlignment="1">
      <alignment horizontal="right" vertical="center"/>
    </xf>
    <xf numFmtId="0" fontId="0" fillId="0" borderId="43" xfId="0" applyNumberFormat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4" fillId="0" borderId="40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0" fillId="0" borderId="67" xfId="0" applyBorder="1" applyAlignment="1">
      <alignment horizontal="center" vertical="center"/>
    </xf>
    <xf numFmtId="0" fontId="7" fillId="0" borderId="20" xfId="0" applyFont="1" applyBorder="1" applyAlignment="1">
      <alignment horizontal="right" vertical="center"/>
    </xf>
    <xf numFmtId="0" fontId="0" fillId="0" borderId="65" xfId="0" applyBorder="1" applyAlignment="1">
      <alignment horizontal="righ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58" xfId="0" applyFont="1" applyBorder="1" applyAlignment="1">
      <alignment horizontal="left" vertical="center"/>
    </xf>
    <xf numFmtId="0" fontId="7" fillId="0" borderId="41" xfId="0" applyFont="1" applyBorder="1" applyAlignment="1">
      <alignment horizontal="right" vertical="center"/>
    </xf>
    <xf numFmtId="0" fontId="0" fillId="0" borderId="54" xfId="0" applyBorder="1" applyAlignment="1">
      <alignment horizontal="center" vertical="center"/>
    </xf>
    <xf numFmtId="0" fontId="4" fillId="0" borderId="60" xfId="0" applyFont="1" applyBorder="1" applyAlignment="1">
      <alignment horizontal="left" vertical="center"/>
    </xf>
    <xf numFmtId="0" fontId="7" fillId="0" borderId="61" xfId="0" applyFont="1" applyBorder="1" applyAlignment="1">
      <alignment horizontal="right" vertical="center"/>
    </xf>
    <xf numFmtId="0" fontId="0" fillId="0" borderId="57" xfId="0" applyBorder="1" applyAlignment="1">
      <alignment horizontal="right" vertical="center"/>
    </xf>
    <xf numFmtId="0" fontId="4" fillId="0" borderId="59" xfId="0" applyFont="1" applyBorder="1" applyAlignment="1">
      <alignment horizontal="center" vertical="center"/>
    </xf>
    <xf numFmtId="0" fontId="0" fillId="0" borderId="62" xfId="0" applyBorder="1" applyAlignment="1">
      <alignment horizontal="left" vertical="center"/>
    </xf>
    <xf numFmtId="0" fontId="0" fillId="0" borderId="4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63" xfId="0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4" fillId="0" borderId="106" xfId="0" applyFont="1" applyBorder="1" applyAlignment="1">
      <alignment horizontal="left" vertical="center"/>
    </xf>
    <xf numFmtId="0" fontId="4" fillId="0" borderId="118" xfId="0" applyFont="1" applyBorder="1" applyAlignment="1">
      <alignment horizontal="left" vertical="center"/>
    </xf>
    <xf numFmtId="0" fontId="7" fillId="0" borderId="119" xfId="0" applyFont="1" applyBorder="1" applyAlignment="1">
      <alignment horizontal="right" vertical="center"/>
    </xf>
    <xf numFmtId="0" fontId="7" fillId="0" borderId="120" xfId="0" applyFont="1" applyBorder="1" applyAlignment="1">
      <alignment horizontal="right" vertical="center"/>
    </xf>
    <xf numFmtId="0" fontId="0" fillId="0" borderId="121" xfId="0" applyBorder="1" applyAlignment="1">
      <alignment horizontal="right" vertical="center"/>
    </xf>
    <xf numFmtId="0" fontId="0" fillId="0" borderId="118" xfId="0" applyBorder="1" applyAlignment="1">
      <alignment horizontal="right" vertical="center"/>
    </xf>
    <xf numFmtId="0" fontId="4" fillId="0" borderId="122" xfId="0" applyFont="1" applyBorder="1" applyAlignment="1">
      <alignment horizontal="center" vertical="center"/>
    </xf>
    <xf numFmtId="0" fontId="4" fillId="0" borderId="116" xfId="0" applyFont="1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113" xfId="0" applyBorder="1" applyAlignment="1">
      <alignment horizontal="left" vertical="center"/>
    </xf>
    <xf numFmtId="0" fontId="0" fillId="0" borderId="56" xfId="0" applyBorder="1" applyAlignment="1">
      <alignment horizontal="right" vertical="center"/>
    </xf>
    <xf numFmtId="0" fontId="0" fillId="0" borderId="117" xfId="0" applyBorder="1" applyAlignment="1">
      <alignment horizontal="right" vertical="center"/>
    </xf>
    <xf numFmtId="0" fontId="0" fillId="0" borderId="114" xfId="0" applyBorder="1" applyAlignment="1">
      <alignment horizontal="left" vertical="center"/>
    </xf>
    <xf numFmtId="0" fontId="0" fillId="0" borderId="115" xfId="0" applyBorder="1" applyAlignment="1">
      <alignment horizontal="right" vertical="center"/>
    </xf>
    <xf numFmtId="0" fontId="4" fillId="0" borderId="82" xfId="0" applyFont="1" applyBorder="1" applyAlignment="1">
      <alignment horizontal="center" vertical="center"/>
    </xf>
    <xf numFmtId="0" fontId="4" fillId="0" borderId="104" xfId="0" applyFont="1" applyBorder="1" applyAlignment="1">
      <alignment horizontal="left" vertical="center"/>
    </xf>
    <xf numFmtId="0" fontId="4" fillId="0" borderId="80" xfId="0" applyFont="1" applyBorder="1" applyAlignment="1">
      <alignment horizontal="left" vertical="center"/>
    </xf>
    <xf numFmtId="0" fontId="7" fillId="0" borderId="105" xfId="0" applyFont="1" applyBorder="1" applyAlignment="1">
      <alignment horizontal="right" vertical="center"/>
    </xf>
    <xf numFmtId="0" fontId="7" fillId="0" borderId="103" xfId="0" applyFont="1" applyBorder="1" applyAlignment="1">
      <alignment horizontal="right" vertical="center"/>
    </xf>
    <xf numFmtId="0" fontId="0" fillId="0" borderId="106" xfId="0" applyBorder="1" applyAlignment="1">
      <alignment horizontal="right" vertical="center"/>
    </xf>
    <xf numFmtId="0" fontId="0" fillId="0" borderId="107" xfId="0" applyBorder="1" applyAlignment="1">
      <alignment horizontal="right" vertical="center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3" fillId="0" borderId="108" xfId="0" applyFont="1" applyBorder="1" applyAlignment="1">
      <alignment horizontal="center" vertical="center"/>
    </xf>
    <xf numFmtId="0" fontId="3" fillId="0" borderId="109" xfId="0" applyFont="1" applyBorder="1" applyAlignment="1">
      <alignment horizontal="center" vertical="center"/>
    </xf>
    <xf numFmtId="0" fontId="3" fillId="0" borderId="110" xfId="0" applyFont="1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4" fillId="0" borderId="101" xfId="0" applyFont="1" applyBorder="1" applyAlignment="1">
      <alignment horizontal="left" vertical="center"/>
    </xf>
    <xf numFmtId="0" fontId="7" fillId="0" borderId="102" xfId="0" applyFont="1" applyBorder="1" applyAlignment="1">
      <alignment horizontal="right" vertical="center"/>
    </xf>
    <xf numFmtId="0" fontId="7" fillId="0" borderId="111" xfId="0" applyFont="1" applyBorder="1" applyAlignment="1">
      <alignment horizontal="right" vertical="center"/>
    </xf>
    <xf numFmtId="0" fontId="0" fillId="0" borderId="112" xfId="0" applyBorder="1" applyAlignment="1">
      <alignment horizontal="right" vertical="center"/>
    </xf>
    <xf numFmtId="0" fontId="0" fillId="0" borderId="55" xfId="0" applyBorder="1" applyAlignment="1">
      <alignment horizontal="left" vertical="center"/>
    </xf>
    <xf numFmtId="0" fontId="3" fillId="0" borderId="116" xfId="0" applyFont="1" applyBorder="1" applyAlignment="1">
      <alignment horizontal="center" vertical="center"/>
    </xf>
    <xf numFmtId="0" fontId="3" fillId="0" borderId="123" xfId="0" applyFont="1" applyBorder="1" applyAlignment="1">
      <alignment horizontal="center" vertical="center"/>
    </xf>
    <xf numFmtId="0" fontId="0" fillId="0" borderId="21" xfId="0" applyNumberFormat="1" applyBorder="1" applyAlignment="1">
      <alignment horizontal="right" vertical="center"/>
    </xf>
  </cellXfs>
  <cellStyles count="239">
    <cellStyle name="20 % – Zvýraznění1 2" xfId="1"/>
    <cellStyle name="20 % – Zvýraznění1 3" xfId="2"/>
    <cellStyle name="20 % – Zvýraznění1 4" xfId="3"/>
    <cellStyle name="20 % – Zvýraznění1 5" xfId="4"/>
    <cellStyle name="20 % – Zvýraznění2 2" xfId="5"/>
    <cellStyle name="20 % – Zvýraznění2 3" xfId="6"/>
    <cellStyle name="20 % – Zvýraznění2 4" xfId="7"/>
    <cellStyle name="20 % – Zvýraznění2 5" xfId="8"/>
    <cellStyle name="20 % – Zvýraznění3 2" xfId="9"/>
    <cellStyle name="20 % – Zvýraznění3 3" xfId="10"/>
    <cellStyle name="20 % – Zvýraznění3 4" xfId="11"/>
    <cellStyle name="20 % – Zvýraznění3 5" xfId="12"/>
    <cellStyle name="20 % – Zvýraznění4 2" xfId="13"/>
    <cellStyle name="20 % – Zvýraznění4 3" xfId="14"/>
    <cellStyle name="20 % – Zvýraznění4 4" xfId="15"/>
    <cellStyle name="20 % – Zvýraznění4 5" xfId="16"/>
    <cellStyle name="20 % – Zvýraznění5 2" xfId="17"/>
    <cellStyle name="20 % – Zvýraznění5 3" xfId="18"/>
    <cellStyle name="20 % – Zvýraznění5 4" xfId="19"/>
    <cellStyle name="20 % – Zvýraznění5 5" xfId="20"/>
    <cellStyle name="20 % – Zvýraznění6 2" xfId="21"/>
    <cellStyle name="20 % – Zvýraznění6 3" xfId="22"/>
    <cellStyle name="20 % – Zvýraznění6 4" xfId="23"/>
    <cellStyle name="20 % – Zvýraznění6 5" xfId="24"/>
    <cellStyle name="40 % – Zvýraznění1 2" xfId="25"/>
    <cellStyle name="40 % – Zvýraznění1 3" xfId="26"/>
    <cellStyle name="40 % – Zvýraznění1 4" xfId="27"/>
    <cellStyle name="40 % – Zvýraznění1 5" xfId="28"/>
    <cellStyle name="40 % – Zvýraznění2 2" xfId="29"/>
    <cellStyle name="40 % – Zvýraznění2 3" xfId="30"/>
    <cellStyle name="40 % – Zvýraznění2 4" xfId="31"/>
    <cellStyle name="40 % – Zvýraznění2 5" xfId="32"/>
    <cellStyle name="40 % – Zvýraznění3 2" xfId="33"/>
    <cellStyle name="40 % – Zvýraznění3 3" xfId="34"/>
    <cellStyle name="40 % – Zvýraznění3 4" xfId="35"/>
    <cellStyle name="40 % – Zvýraznění3 5" xfId="36"/>
    <cellStyle name="40 % – Zvýraznění4 2" xfId="37"/>
    <cellStyle name="40 % – Zvýraznění4 3" xfId="38"/>
    <cellStyle name="40 % – Zvýraznění4 4" xfId="39"/>
    <cellStyle name="40 % – Zvýraznění4 5" xfId="40"/>
    <cellStyle name="40 % – Zvýraznění5 2" xfId="41"/>
    <cellStyle name="40 % – Zvýraznění5 3" xfId="42"/>
    <cellStyle name="40 % – Zvýraznění5 4" xfId="43"/>
    <cellStyle name="40 % – Zvýraznění5 5" xfId="44"/>
    <cellStyle name="40 % – Zvýraznění6 2" xfId="45"/>
    <cellStyle name="40 % – Zvýraznění6 3" xfId="46"/>
    <cellStyle name="40 % – Zvýraznění6 4" xfId="47"/>
    <cellStyle name="40 % – Zvýraznění6 5" xfId="48"/>
    <cellStyle name="60 % – Zvýraznění1 2" xfId="49"/>
    <cellStyle name="60 % – Zvýraznění1 3" xfId="50"/>
    <cellStyle name="60 % – Zvýraznění1 4" xfId="51"/>
    <cellStyle name="60 % – Zvýraznění1 5" xfId="52"/>
    <cellStyle name="60 % – Zvýraznění2 2" xfId="53"/>
    <cellStyle name="60 % – Zvýraznění2 3" xfId="54"/>
    <cellStyle name="60 % – Zvýraznění2 4" xfId="55"/>
    <cellStyle name="60 % – Zvýraznění2 5" xfId="56"/>
    <cellStyle name="60 % – Zvýraznění3 2" xfId="57"/>
    <cellStyle name="60 % – Zvýraznění3 3" xfId="58"/>
    <cellStyle name="60 % – Zvýraznění3 4" xfId="59"/>
    <cellStyle name="60 % – Zvýraznění3 5" xfId="60"/>
    <cellStyle name="60 % – Zvýraznění4 2" xfId="61"/>
    <cellStyle name="60 % – Zvýraznění4 3" xfId="62"/>
    <cellStyle name="60 % – Zvýraznění4 4" xfId="63"/>
    <cellStyle name="60 % – Zvýraznění4 5" xfId="64"/>
    <cellStyle name="60 % – Zvýraznění5 2" xfId="65"/>
    <cellStyle name="60 % – Zvýraznění5 3" xfId="66"/>
    <cellStyle name="60 % – Zvýraznění5 4" xfId="67"/>
    <cellStyle name="60 % – Zvýraznění5 5" xfId="68"/>
    <cellStyle name="60 % – Zvýraznění6 2" xfId="69"/>
    <cellStyle name="60 % – Zvýraznění6 3" xfId="70"/>
    <cellStyle name="60 % – Zvýraznění6 4" xfId="71"/>
    <cellStyle name="60 % – Zvýraznění6 5" xfId="72"/>
    <cellStyle name="Celkem 2" xfId="73"/>
    <cellStyle name="Celkem 3" xfId="74"/>
    <cellStyle name="Chybně 2" xfId="75"/>
    <cellStyle name="Chybně 3" xfId="76"/>
    <cellStyle name="Chybně 4" xfId="77"/>
    <cellStyle name="Chybně 5" xfId="78"/>
    <cellStyle name="Kontrolní buňka 2" xfId="79"/>
    <cellStyle name="Kontrolní buňka 3" xfId="80"/>
    <cellStyle name="Kontrolní buňka 4" xfId="81"/>
    <cellStyle name="Kontrolní buňka 5" xfId="82"/>
    <cellStyle name="Nadpis 1 2" xfId="83"/>
    <cellStyle name="Nadpis 1 3" xfId="84"/>
    <cellStyle name="Nadpis 2 2" xfId="85"/>
    <cellStyle name="Nadpis 2 3" xfId="86"/>
    <cellStyle name="Nadpis 3 2" xfId="87"/>
    <cellStyle name="Nadpis 3 3" xfId="88"/>
    <cellStyle name="Nadpis 4 2" xfId="89"/>
    <cellStyle name="Nadpis 4 3" xfId="90"/>
    <cellStyle name="Název 2" xfId="91"/>
    <cellStyle name="Název 3" xfId="92"/>
    <cellStyle name="Neutrální 2" xfId="93"/>
    <cellStyle name="Neutrální 3" xfId="94"/>
    <cellStyle name="Neutrální 4" xfId="95"/>
    <cellStyle name="Neutrální 5" xfId="96"/>
    <cellStyle name="Normální" xfId="0" builtinId="0"/>
    <cellStyle name="Normální 10" xfId="97"/>
    <cellStyle name="normální 19" xfId="98"/>
    <cellStyle name="Normální 2" xfId="99"/>
    <cellStyle name="normální 2 2" xfId="100"/>
    <cellStyle name="Normální 2_dívky presence " xfId="101"/>
    <cellStyle name="normální 20" xfId="102"/>
    <cellStyle name="normální 21" xfId="103"/>
    <cellStyle name="normální 22" xfId="104"/>
    <cellStyle name="normální 23" xfId="105"/>
    <cellStyle name="normální 24" xfId="106"/>
    <cellStyle name="normální 25" xfId="107"/>
    <cellStyle name="normální 26" xfId="108"/>
    <cellStyle name="normální 27" xfId="109"/>
    <cellStyle name="normální 28" xfId="110"/>
    <cellStyle name="normální 29" xfId="111"/>
    <cellStyle name="Normální 3" xfId="112"/>
    <cellStyle name="normální 3 2" xfId="113"/>
    <cellStyle name="normální 3 3" xfId="114"/>
    <cellStyle name="normální 3_Dorostenci" xfId="115"/>
    <cellStyle name="normální 30" xfId="116"/>
    <cellStyle name="normální 31" xfId="117"/>
    <cellStyle name="normální 32" xfId="118"/>
    <cellStyle name="normální 33" xfId="119"/>
    <cellStyle name="normální 34" xfId="120"/>
    <cellStyle name="normální 35" xfId="121"/>
    <cellStyle name="normální 36" xfId="122"/>
    <cellStyle name="normální 37" xfId="123"/>
    <cellStyle name="normální 38" xfId="124"/>
    <cellStyle name="normální 39" xfId="125"/>
    <cellStyle name="Normální 4" xfId="126"/>
    <cellStyle name="normální 4 2" xfId="127"/>
    <cellStyle name="normální 4_Dorostenci" xfId="128"/>
    <cellStyle name="normální 40" xfId="129"/>
    <cellStyle name="normální 41" xfId="130"/>
    <cellStyle name="normální 42" xfId="131"/>
    <cellStyle name="normální 43" xfId="132"/>
    <cellStyle name="normální 44" xfId="133"/>
    <cellStyle name="normální 45" xfId="134"/>
    <cellStyle name="normální 46" xfId="135"/>
    <cellStyle name="normální 47" xfId="136"/>
    <cellStyle name="normální 48" xfId="137"/>
    <cellStyle name="normální 49" xfId="138"/>
    <cellStyle name="Normální 5" xfId="139"/>
    <cellStyle name="normální 50" xfId="140"/>
    <cellStyle name="normální 51" xfId="141"/>
    <cellStyle name="normální 52" xfId="142"/>
    <cellStyle name="normální 53" xfId="143"/>
    <cellStyle name="normální 54" xfId="144"/>
    <cellStyle name="normální 55" xfId="145"/>
    <cellStyle name="normální 56" xfId="146"/>
    <cellStyle name="normální 57" xfId="147"/>
    <cellStyle name="normální 59" xfId="148"/>
    <cellStyle name="Normální 6" xfId="149"/>
    <cellStyle name="normální 6 2" xfId="150"/>
    <cellStyle name="normální 60" xfId="151"/>
    <cellStyle name="normální 61" xfId="152"/>
    <cellStyle name="normální 62" xfId="153"/>
    <cellStyle name="normální 63" xfId="154"/>
    <cellStyle name="normální 64" xfId="155"/>
    <cellStyle name="normální 65" xfId="156"/>
    <cellStyle name="normální 66" xfId="157"/>
    <cellStyle name="normální 67" xfId="158"/>
    <cellStyle name="normální 68" xfId="159"/>
    <cellStyle name="normální 69" xfId="160"/>
    <cellStyle name="Normální 7" xfId="161"/>
    <cellStyle name="normální 70" xfId="162"/>
    <cellStyle name="normální 71" xfId="163"/>
    <cellStyle name="normální 72" xfId="164"/>
    <cellStyle name="normální 73" xfId="165"/>
    <cellStyle name="normální 74" xfId="166"/>
    <cellStyle name="normální 75" xfId="167"/>
    <cellStyle name="normální 76" xfId="168"/>
    <cellStyle name="normální 77" xfId="169"/>
    <cellStyle name="normální 78" xfId="170"/>
    <cellStyle name="normální 79" xfId="171"/>
    <cellStyle name="Normální 8" xfId="172"/>
    <cellStyle name="normální 80" xfId="173"/>
    <cellStyle name="normální 81" xfId="174"/>
    <cellStyle name="normální 82" xfId="175"/>
    <cellStyle name="normální 83" xfId="176"/>
    <cellStyle name="normální 84" xfId="177"/>
    <cellStyle name="normální 85" xfId="178"/>
    <cellStyle name="normální 86" xfId="179"/>
    <cellStyle name="normální 87" xfId="180"/>
    <cellStyle name="normální 88" xfId="181"/>
    <cellStyle name="normální 89" xfId="182"/>
    <cellStyle name="Normální 9" xfId="183"/>
    <cellStyle name="normální 90" xfId="184"/>
    <cellStyle name="normální_dívky presence " xfId="185"/>
    <cellStyle name="normální_chlapci presence" xfId="186"/>
    <cellStyle name="normální_List1" xfId="187"/>
    <cellStyle name="Poznámka 2" xfId="188"/>
    <cellStyle name="Poznámka 2 2" xfId="189"/>
    <cellStyle name="Poznámka 3" xfId="190"/>
    <cellStyle name="Poznámka 4" xfId="191"/>
    <cellStyle name="Poznámka 5" xfId="192"/>
    <cellStyle name="Propojená buňka 2" xfId="193"/>
    <cellStyle name="Propojená buňka 3" xfId="194"/>
    <cellStyle name="Správně 2" xfId="195"/>
    <cellStyle name="Správně 3" xfId="196"/>
    <cellStyle name="Správně 4" xfId="197"/>
    <cellStyle name="Správně 5" xfId="198"/>
    <cellStyle name="Text upozornění 2" xfId="199"/>
    <cellStyle name="Text upozornění 3" xfId="200"/>
    <cellStyle name="Vstup 2" xfId="201"/>
    <cellStyle name="Vstup 3" xfId="202"/>
    <cellStyle name="Vstup 4" xfId="203"/>
    <cellStyle name="Vstup 5" xfId="204"/>
    <cellStyle name="Výpočet 2" xfId="205"/>
    <cellStyle name="Výpočet 3" xfId="206"/>
    <cellStyle name="Výpočet 4" xfId="207"/>
    <cellStyle name="Výpočet 5" xfId="208"/>
    <cellStyle name="Výstup 2" xfId="209"/>
    <cellStyle name="Výstup 3" xfId="210"/>
    <cellStyle name="Výstup 4" xfId="211"/>
    <cellStyle name="Výstup 5" xfId="212"/>
    <cellStyle name="Vysvětlující text 2" xfId="213"/>
    <cellStyle name="Vysvětlující text 3" xfId="214"/>
    <cellStyle name="Zvýraznění 1 2" xfId="215"/>
    <cellStyle name="Zvýraznění 1 3" xfId="216"/>
    <cellStyle name="Zvýraznění 1 4" xfId="217"/>
    <cellStyle name="Zvýraznění 1 5" xfId="218"/>
    <cellStyle name="Zvýraznění 2 2" xfId="219"/>
    <cellStyle name="Zvýraznění 2 3" xfId="220"/>
    <cellStyle name="Zvýraznění 2 4" xfId="221"/>
    <cellStyle name="Zvýraznění 2 5" xfId="222"/>
    <cellStyle name="Zvýraznění 3 2" xfId="223"/>
    <cellStyle name="Zvýraznění 3 3" xfId="224"/>
    <cellStyle name="Zvýraznění 3 4" xfId="225"/>
    <cellStyle name="Zvýraznění 3 5" xfId="226"/>
    <cellStyle name="Zvýraznění 4 2" xfId="227"/>
    <cellStyle name="Zvýraznění 4 3" xfId="228"/>
    <cellStyle name="Zvýraznění 4 4" xfId="229"/>
    <cellStyle name="Zvýraznění 4 5" xfId="230"/>
    <cellStyle name="Zvýraznění 5 2" xfId="231"/>
    <cellStyle name="Zvýraznění 5 3" xfId="232"/>
    <cellStyle name="Zvýraznění 5 4" xfId="233"/>
    <cellStyle name="Zvýraznění 5 5" xfId="234"/>
    <cellStyle name="Zvýraznění 6 2" xfId="235"/>
    <cellStyle name="Zvýraznění 6 3" xfId="236"/>
    <cellStyle name="Zvýraznění 6 4" xfId="237"/>
    <cellStyle name="Zvýraznění 6 5" xfId="2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2" workbookViewId="0">
      <selection activeCell="D21" sqref="D21"/>
    </sheetView>
  </sheetViews>
  <sheetFormatPr defaultColWidth="8.90625" defaultRowHeight="15" x14ac:dyDescent="0.25"/>
  <cols>
    <col min="1" max="1" width="3" style="1" bestFit="1" customWidth="1"/>
    <col min="2" max="2" width="17.453125" style="1" bestFit="1" customWidth="1"/>
    <col min="3" max="3" width="27.26953125" style="1" customWidth="1"/>
    <col min="4" max="4" width="20.81640625" style="6" bestFit="1" customWidth="1"/>
    <col min="5" max="5" width="8.90625" style="1"/>
    <col min="6" max="6" width="3" style="1" bestFit="1" customWidth="1"/>
    <col min="7" max="7" width="16.1796875" style="1" bestFit="1" customWidth="1"/>
    <col min="8" max="8" width="7.54296875" style="1" customWidth="1"/>
    <col min="9" max="9" width="20.81640625" style="6" bestFit="1" customWidth="1"/>
    <col min="10" max="16384" width="8.90625" style="1"/>
  </cols>
  <sheetData>
    <row r="1" spans="1:9" ht="15.6" x14ac:dyDescent="0.3">
      <c r="B1" s="31" t="s">
        <v>3</v>
      </c>
      <c r="C1" s="32" t="s">
        <v>1</v>
      </c>
      <c r="D1" s="31" t="s">
        <v>2</v>
      </c>
      <c r="E1" s="31"/>
      <c r="F1" s="31"/>
      <c r="G1" s="44"/>
      <c r="H1" s="45"/>
      <c r="I1" s="44"/>
    </row>
    <row r="2" spans="1:9" x14ac:dyDescent="0.25">
      <c r="A2" s="50">
        <v>1</v>
      </c>
      <c r="B2" s="51" t="s">
        <v>44</v>
      </c>
      <c r="C2" s="51" t="s">
        <v>14</v>
      </c>
      <c r="D2" s="52">
        <v>2009</v>
      </c>
      <c r="F2" s="33"/>
      <c r="G2" s="46"/>
      <c r="H2" s="36"/>
      <c r="I2" s="46"/>
    </row>
    <row r="3" spans="1:9" x14ac:dyDescent="0.25">
      <c r="A3" s="50">
        <v>2</v>
      </c>
      <c r="B3" s="51" t="s">
        <v>45</v>
      </c>
      <c r="C3" s="51" t="s">
        <v>59</v>
      </c>
      <c r="D3" s="52">
        <v>2009</v>
      </c>
      <c r="F3" s="33"/>
      <c r="G3" s="47"/>
      <c r="H3" s="43"/>
      <c r="I3" s="41"/>
    </row>
    <row r="4" spans="1:9" ht="13.5" customHeight="1" x14ac:dyDescent="0.25">
      <c r="A4" s="50">
        <v>3</v>
      </c>
      <c r="B4" s="51" t="s">
        <v>46</v>
      </c>
      <c r="C4" s="51" t="s">
        <v>14</v>
      </c>
      <c r="D4" s="52">
        <v>2009</v>
      </c>
      <c r="F4" s="33"/>
      <c r="G4" s="42"/>
      <c r="H4" s="35"/>
      <c r="I4" s="34"/>
    </row>
    <row r="5" spans="1:9" ht="12.75" customHeight="1" x14ac:dyDescent="0.25">
      <c r="A5" s="50">
        <v>4</v>
      </c>
      <c r="B5" s="51" t="s">
        <v>43</v>
      </c>
      <c r="C5" s="51" t="s">
        <v>53</v>
      </c>
      <c r="D5" s="52">
        <v>2009</v>
      </c>
      <c r="F5" s="33"/>
      <c r="G5" s="72"/>
      <c r="H5" s="36"/>
      <c r="I5" s="42"/>
    </row>
    <row r="6" spans="1:9" x14ac:dyDescent="0.25">
      <c r="A6" s="50">
        <v>5</v>
      </c>
      <c r="B6" s="51" t="s">
        <v>16</v>
      </c>
      <c r="C6" s="51" t="s">
        <v>47</v>
      </c>
      <c r="D6" s="52">
        <v>2009</v>
      </c>
      <c r="F6" s="33"/>
      <c r="G6" s="72"/>
      <c r="H6" s="35"/>
      <c r="I6" s="34"/>
    </row>
    <row r="7" spans="1:9" ht="16.5" customHeight="1" x14ac:dyDescent="0.25">
      <c r="A7" s="50">
        <v>6</v>
      </c>
      <c r="B7" s="51" t="s">
        <v>17</v>
      </c>
      <c r="C7" s="51" t="s">
        <v>59</v>
      </c>
      <c r="D7" s="52">
        <v>2009</v>
      </c>
      <c r="F7" s="33"/>
      <c r="G7" s="72"/>
      <c r="H7" s="36"/>
      <c r="I7" s="48"/>
    </row>
    <row r="8" spans="1:9" ht="15" customHeight="1" x14ac:dyDescent="0.25">
      <c r="A8" s="50">
        <v>7</v>
      </c>
      <c r="B8" s="51" t="s">
        <v>18</v>
      </c>
      <c r="C8" s="51" t="s">
        <v>11</v>
      </c>
      <c r="D8" s="52">
        <v>2010</v>
      </c>
      <c r="F8" s="33"/>
      <c r="G8" s="42"/>
      <c r="H8" s="35"/>
      <c r="I8" s="41"/>
    </row>
    <row r="9" spans="1:9" ht="14.25" customHeight="1" x14ac:dyDescent="0.25">
      <c r="A9" s="50">
        <v>8</v>
      </c>
      <c r="B9" s="51" t="s">
        <v>51</v>
      </c>
      <c r="C9" s="51" t="s">
        <v>53</v>
      </c>
      <c r="D9" s="52">
        <v>2009</v>
      </c>
      <c r="F9" s="33"/>
      <c r="G9" s="46"/>
      <c r="H9" s="36"/>
      <c r="I9" s="34"/>
    </row>
    <row r="10" spans="1:9" ht="16.5" customHeight="1" x14ac:dyDescent="0.25">
      <c r="A10" s="50">
        <v>9</v>
      </c>
      <c r="B10" s="51" t="s">
        <v>55</v>
      </c>
      <c r="C10" s="51" t="s">
        <v>76</v>
      </c>
      <c r="D10" s="52">
        <v>2010</v>
      </c>
      <c r="F10" s="33"/>
      <c r="G10" s="46"/>
      <c r="H10" s="36"/>
      <c r="I10" s="46"/>
    </row>
    <row r="11" spans="1:9" ht="15" customHeight="1" x14ac:dyDescent="0.25">
      <c r="A11" s="50">
        <v>10</v>
      </c>
      <c r="B11" s="51" t="s">
        <v>20</v>
      </c>
      <c r="C11" s="51" t="s">
        <v>11</v>
      </c>
      <c r="D11" s="52">
        <v>2009</v>
      </c>
      <c r="F11" s="33"/>
      <c r="G11" s="42"/>
      <c r="H11" s="43"/>
      <c r="I11" s="41"/>
    </row>
    <row r="12" spans="1:9" ht="15" customHeight="1" x14ac:dyDescent="0.25">
      <c r="A12" s="50">
        <v>11</v>
      </c>
      <c r="B12" s="51" t="s">
        <v>19</v>
      </c>
      <c r="C12" s="51" t="s">
        <v>11</v>
      </c>
      <c r="D12" s="52">
        <v>2010</v>
      </c>
      <c r="F12" s="33"/>
      <c r="G12" s="42"/>
      <c r="H12" s="35"/>
      <c r="I12" s="34"/>
    </row>
    <row r="13" spans="1:9" ht="16.5" customHeight="1" x14ac:dyDescent="0.25">
      <c r="A13" s="50">
        <v>12</v>
      </c>
      <c r="B13" s="51" t="s">
        <v>68</v>
      </c>
      <c r="C13" s="51" t="s">
        <v>59</v>
      </c>
      <c r="D13" s="52">
        <v>2010</v>
      </c>
      <c r="F13" s="33"/>
      <c r="G13" s="42"/>
      <c r="H13" s="35"/>
      <c r="I13" s="41"/>
    </row>
    <row r="14" spans="1:9" ht="15.75" customHeight="1" x14ac:dyDescent="0.25">
      <c r="A14" s="50">
        <v>13</v>
      </c>
      <c r="B14" s="51" t="s">
        <v>60</v>
      </c>
      <c r="C14" s="51" t="s">
        <v>14</v>
      </c>
      <c r="D14" s="52">
        <v>2012</v>
      </c>
      <c r="F14" s="33"/>
      <c r="G14" s="42"/>
      <c r="H14" s="35"/>
      <c r="I14" s="42"/>
    </row>
    <row r="15" spans="1:9" ht="19.5" customHeight="1" x14ac:dyDescent="0.25">
      <c r="A15" s="50">
        <v>14</v>
      </c>
      <c r="B15" s="51" t="s">
        <v>67</v>
      </c>
      <c r="C15" s="51" t="s">
        <v>14</v>
      </c>
      <c r="D15" s="52">
        <v>2010</v>
      </c>
      <c r="F15" s="33"/>
      <c r="G15" s="42"/>
      <c r="H15" s="35"/>
      <c r="I15" s="42"/>
    </row>
    <row r="16" spans="1:9" ht="15" customHeight="1" x14ac:dyDescent="0.25">
      <c r="A16" s="50">
        <v>15</v>
      </c>
      <c r="B16" s="51" t="s">
        <v>71</v>
      </c>
      <c r="C16" s="51" t="s">
        <v>15</v>
      </c>
      <c r="D16" s="52">
        <v>2009</v>
      </c>
      <c r="F16" s="33"/>
      <c r="G16" s="46"/>
      <c r="H16" s="36"/>
      <c r="I16" s="46"/>
    </row>
    <row r="17" spans="1:9" x14ac:dyDescent="0.25">
      <c r="A17" s="50">
        <v>16</v>
      </c>
      <c r="B17" s="51" t="s">
        <v>56</v>
      </c>
      <c r="C17" s="51" t="s">
        <v>28</v>
      </c>
      <c r="D17" s="52">
        <v>2009</v>
      </c>
      <c r="F17" s="33"/>
      <c r="G17" s="34"/>
      <c r="H17" s="35"/>
      <c r="I17" s="34"/>
    </row>
    <row r="18" spans="1:9" ht="18" customHeight="1" x14ac:dyDescent="0.25">
      <c r="A18" s="50">
        <v>17</v>
      </c>
      <c r="B18" s="51" t="s">
        <v>72</v>
      </c>
      <c r="C18" s="51" t="s">
        <v>12</v>
      </c>
      <c r="D18" s="52">
        <v>2011</v>
      </c>
      <c r="F18" s="33"/>
      <c r="G18" s="34"/>
      <c r="H18" s="35"/>
      <c r="I18" s="34"/>
    </row>
    <row r="19" spans="1:9" x14ac:dyDescent="0.25">
      <c r="A19" s="50">
        <v>18</v>
      </c>
      <c r="B19" s="51" t="s">
        <v>73</v>
      </c>
      <c r="C19" s="51" t="s">
        <v>79</v>
      </c>
      <c r="D19" s="52">
        <v>2009</v>
      </c>
      <c r="F19" s="33"/>
      <c r="G19" s="34"/>
      <c r="H19" s="35"/>
      <c r="I19" s="34"/>
    </row>
    <row r="20" spans="1:9" ht="16.5" customHeight="1" x14ac:dyDescent="0.25">
      <c r="A20" s="50">
        <v>19</v>
      </c>
      <c r="B20" s="51" t="s">
        <v>80</v>
      </c>
      <c r="C20" s="51" t="s">
        <v>79</v>
      </c>
      <c r="D20" s="52">
        <v>2009</v>
      </c>
      <c r="F20" s="33"/>
      <c r="G20" s="34"/>
      <c r="H20" s="35"/>
      <c r="I20" s="34"/>
    </row>
    <row r="21" spans="1:9" ht="15.75" customHeight="1" x14ac:dyDescent="0.25">
      <c r="A21" s="50">
        <v>20</v>
      </c>
      <c r="B21" s="51" t="s">
        <v>78</v>
      </c>
      <c r="C21" s="51" t="s">
        <v>53</v>
      </c>
      <c r="D21" s="52">
        <v>2009</v>
      </c>
      <c r="F21" s="33"/>
      <c r="G21" s="34"/>
      <c r="H21" s="35"/>
      <c r="I21" s="34"/>
    </row>
    <row r="22" spans="1:9" ht="16.5" customHeight="1" x14ac:dyDescent="0.25">
      <c r="A22" s="50">
        <v>21</v>
      </c>
      <c r="B22" s="51" t="s">
        <v>61</v>
      </c>
      <c r="C22" s="51" t="s">
        <v>49</v>
      </c>
      <c r="D22" s="52">
        <v>2010</v>
      </c>
      <c r="F22" s="33"/>
      <c r="G22" s="34"/>
      <c r="H22" s="35"/>
      <c r="I22" s="42"/>
    </row>
    <row r="23" spans="1:9" ht="15" customHeight="1" x14ac:dyDescent="0.25">
      <c r="A23" s="50">
        <v>22</v>
      </c>
      <c r="B23" s="51" t="s">
        <v>54</v>
      </c>
      <c r="C23" s="51" t="s">
        <v>12</v>
      </c>
      <c r="D23" s="52">
        <v>2009</v>
      </c>
      <c r="F23" s="33"/>
      <c r="G23" s="34"/>
      <c r="H23" s="35"/>
      <c r="I23" s="42"/>
    </row>
    <row r="24" spans="1:9" ht="15.75" customHeight="1" x14ac:dyDescent="0.25">
      <c r="A24" s="50">
        <v>23</v>
      </c>
      <c r="B24" s="51" t="s">
        <v>63</v>
      </c>
      <c r="C24" s="51" t="s">
        <v>64</v>
      </c>
      <c r="D24" s="52">
        <v>2010</v>
      </c>
      <c r="F24" s="33"/>
    </row>
    <row r="25" spans="1:9" ht="16.5" customHeight="1" x14ac:dyDescent="0.25">
      <c r="A25" s="50">
        <v>24</v>
      </c>
      <c r="B25" s="51" t="s">
        <v>74</v>
      </c>
      <c r="C25" s="51" t="s">
        <v>11</v>
      </c>
      <c r="D25" s="52">
        <v>2011</v>
      </c>
      <c r="F25" s="33"/>
      <c r="G25" s="34"/>
      <c r="H25" s="35"/>
      <c r="I25" s="41"/>
    </row>
    <row r="26" spans="1:9" ht="15.75" customHeight="1" x14ac:dyDescent="0.25">
      <c r="A26" s="50">
        <v>25</v>
      </c>
      <c r="B26" s="51" t="s">
        <v>75</v>
      </c>
      <c r="C26" s="51" t="s">
        <v>28</v>
      </c>
      <c r="D26" s="52">
        <v>2009</v>
      </c>
      <c r="F26" s="33"/>
      <c r="G26" s="34"/>
      <c r="H26" s="35"/>
      <c r="I26" s="42"/>
    </row>
    <row r="27" spans="1:9" ht="16.5" customHeight="1" x14ac:dyDescent="0.25">
      <c r="A27" s="50">
        <v>26</v>
      </c>
      <c r="B27" s="51"/>
      <c r="C27" s="51"/>
      <c r="D27" s="52"/>
      <c r="F27" s="33"/>
    </row>
    <row r="28" spans="1:9" ht="15.75" customHeight="1" x14ac:dyDescent="0.25">
      <c r="A28" s="50">
        <v>27</v>
      </c>
      <c r="B28" s="51"/>
      <c r="C28" s="51"/>
      <c r="D28" s="52"/>
      <c r="F28" s="33"/>
      <c r="G28" s="34"/>
      <c r="H28" s="35"/>
      <c r="I28" s="1"/>
    </row>
    <row r="29" spans="1:9" ht="15" customHeight="1" x14ac:dyDescent="0.25">
      <c r="A29" s="50">
        <v>28</v>
      </c>
      <c r="B29" s="51"/>
      <c r="C29" s="51"/>
      <c r="D29" s="52"/>
      <c r="I29" s="1"/>
    </row>
    <row r="30" spans="1:9" x14ac:dyDescent="0.25">
      <c r="A30" s="50">
        <v>29</v>
      </c>
      <c r="B30" s="51"/>
      <c r="C30" s="51"/>
      <c r="D30" s="52"/>
      <c r="I30" s="1"/>
    </row>
    <row r="31" spans="1:9" x14ac:dyDescent="0.25">
      <c r="A31" s="50">
        <v>30</v>
      </c>
      <c r="B31" s="51"/>
      <c r="C31" s="51"/>
      <c r="D31" s="52"/>
      <c r="I31" s="1"/>
    </row>
    <row r="32" spans="1:9" x14ac:dyDescent="0.25">
      <c r="A32" s="50">
        <v>31</v>
      </c>
      <c r="B32" s="51"/>
      <c r="C32" s="51"/>
      <c r="D32" s="52"/>
      <c r="I32" s="1"/>
    </row>
    <row r="33" spans="1:9" x14ac:dyDescent="0.25">
      <c r="A33" s="50">
        <v>32</v>
      </c>
      <c r="B33" s="51"/>
      <c r="C33" s="51"/>
      <c r="D33" s="52"/>
      <c r="I33" s="1"/>
    </row>
    <row r="34" spans="1:9" x14ac:dyDescent="0.25">
      <c r="A34" s="50">
        <v>33</v>
      </c>
      <c r="B34" s="51"/>
      <c r="C34" s="51"/>
      <c r="D34" s="52"/>
      <c r="I34" s="1"/>
    </row>
    <row r="35" spans="1:9" x14ac:dyDescent="0.25">
      <c r="A35" s="50">
        <v>34</v>
      </c>
      <c r="B35" s="51"/>
      <c r="C35" s="51"/>
      <c r="D35" s="52"/>
      <c r="I35" s="1"/>
    </row>
    <row r="36" spans="1:9" x14ac:dyDescent="0.25">
      <c r="A36" s="50">
        <v>35</v>
      </c>
      <c r="B36" s="51"/>
      <c r="C36" s="51"/>
      <c r="D36" s="52"/>
      <c r="I36" s="1"/>
    </row>
    <row r="37" spans="1:9" x14ac:dyDescent="0.25">
      <c r="A37" s="50">
        <v>36</v>
      </c>
      <c r="B37" s="51"/>
      <c r="C37" s="51"/>
      <c r="D37" s="52"/>
      <c r="I37" s="1"/>
    </row>
    <row r="38" spans="1:9" x14ac:dyDescent="0.25">
      <c r="A38" s="50">
        <v>37</v>
      </c>
      <c r="B38" s="51"/>
      <c r="C38" s="51"/>
      <c r="D38" s="52"/>
      <c r="I38" s="1"/>
    </row>
    <row r="39" spans="1:9" x14ac:dyDescent="0.25">
      <c r="A39" s="50">
        <v>38</v>
      </c>
      <c r="B39" s="51"/>
      <c r="C39" s="51"/>
      <c r="D39" s="52"/>
      <c r="I39" s="1"/>
    </row>
    <row r="40" spans="1:9" x14ac:dyDescent="0.25">
      <c r="A40" s="50">
        <v>39</v>
      </c>
      <c r="B40" s="51"/>
      <c r="C40" s="51"/>
      <c r="D40" s="52"/>
      <c r="I40" s="1"/>
    </row>
    <row r="41" spans="1:9" x14ac:dyDescent="0.25">
      <c r="A41" s="50">
        <v>40</v>
      </c>
      <c r="B41" s="51"/>
      <c r="C41" s="51"/>
      <c r="D41" s="52"/>
      <c r="I41" s="1"/>
    </row>
    <row r="42" spans="1:9" x14ac:dyDescent="0.25">
      <c r="A42" s="50">
        <v>41</v>
      </c>
      <c r="B42" s="51"/>
      <c r="C42" s="51"/>
      <c r="D42" s="52"/>
      <c r="I42" s="1"/>
    </row>
    <row r="43" spans="1:9" x14ac:dyDescent="0.25">
      <c r="A43" s="50">
        <v>42</v>
      </c>
      <c r="B43" s="51"/>
      <c r="C43" s="51"/>
      <c r="D43" s="52"/>
      <c r="I43" s="1"/>
    </row>
    <row r="44" spans="1:9" x14ac:dyDescent="0.25">
      <c r="A44" s="50"/>
      <c r="B44" s="51"/>
      <c r="C44" s="51"/>
      <c r="D44" s="52"/>
    </row>
    <row r="45" spans="1:9" x14ac:dyDescent="0.25">
      <c r="A45" s="62"/>
      <c r="B45" s="60"/>
      <c r="C45" s="60"/>
      <c r="D45" s="61"/>
    </row>
    <row r="46" spans="1:9" x14ac:dyDescent="0.25">
      <c r="A46" s="62"/>
      <c r="B46" s="60"/>
      <c r="C46" s="60"/>
      <c r="D46" s="61"/>
    </row>
    <row r="47" spans="1:9" x14ac:dyDescent="0.25">
      <c r="A47" s="62"/>
      <c r="B47" s="60"/>
      <c r="C47" s="60"/>
      <c r="D47" s="61"/>
      <c r="I47" s="1"/>
    </row>
    <row r="48" spans="1:9" x14ac:dyDescent="0.25">
      <c r="A48" s="62"/>
      <c r="B48" s="60"/>
      <c r="C48" s="60"/>
      <c r="D48" s="61"/>
    </row>
    <row r="49" spans="1:8" x14ac:dyDescent="0.25">
      <c r="A49" s="62"/>
      <c r="B49" s="60"/>
      <c r="C49" s="60"/>
      <c r="D49" s="61"/>
    </row>
    <row r="50" spans="1:8" x14ac:dyDescent="0.25">
      <c r="A50" s="62"/>
      <c r="B50" s="60"/>
      <c r="C50" s="60"/>
      <c r="D50" s="61"/>
      <c r="G50" s="30"/>
      <c r="H50" s="30"/>
    </row>
    <row r="51" spans="1:8" x14ac:dyDescent="0.25">
      <c r="A51" s="62"/>
      <c r="B51" s="60"/>
      <c r="C51" s="60"/>
      <c r="D51" s="61"/>
      <c r="G51" s="30"/>
      <c r="H51" s="30"/>
    </row>
    <row r="52" spans="1:8" x14ac:dyDescent="0.25">
      <c r="A52" s="62"/>
      <c r="B52" s="60"/>
      <c r="C52" s="60"/>
      <c r="D52" s="61"/>
    </row>
    <row r="53" spans="1:8" x14ac:dyDescent="0.25">
      <c r="A53" s="62"/>
      <c r="B53" s="60"/>
      <c r="C53" s="60"/>
      <c r="D53" s="61"/>
    </row>
    <row r="54" spans="1:8" x14ac:dyDescent="0.25">
      <c r="A54" s="62"/>
      <c r="B54" s="60"/>
      <c r="C54" s="60"/>
      <c r="D54" s="61"/>
    </row>
    <row r="55" spans="1:8" x14ac:dyDescent="0.25">
      <c r="A55" s="62"/>
      <c r="B55" s="60"/>
      <c r="C55" s="60"/>
      <c r="D55" s="61"/>
    </row>
    <row r="56" spans="1:8" x14ac:dyDescent="0.25">
      <c r="A56" s="62"/>
      <c r="B56" s="60"/>
      <c r="C56" s="60"/>
      <c r="D56" s="61"/>
    </row>
  </sheetData>
  <phoneticPr fontId="1" type="noConversion"/>
  <pageMargins left="0.39370078740157483" right="0.39370078740157483" top="0.39370078740157483" bottom="0.39370078740157483" header="0.51181102362204722" footer="0.51181102362204722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4"/>
  <sheetViews>
    <sheetView topLeftCell="A25" zoomScale="54" zoomScaleNormal="54" workbookViewId="0">
      <selection activeCell="C67" sqref="C67:C68"/>
    </sheetView>
  </sheetViews>
  <sheetFormatPr defaultRowHeight="15" x14ac:dyDescent="0.25"/>
  <cols>
    <col min="2" max="2" width="5.08984375" customWidth="1"/>
    <col min="3" max="3" width="20.81640625" customWidth="1"/>
    <col min="4" max="4" width="21.81640625" customWidth="1"/>
    <col min="6" max="6" width="3" customWidth="1"/>
    <col min="9" max="9" width="2.36328125" customWidth="1"/>
    <col min="11" max="11" width="10.90625" customWidth="1"/>
    <col min="12" max="12" width="2.36328125" customWidth="1"/>
    <col min="15" max="15" width="3.26953125" customWidth="1"/>
    <col min="17" max="17" width="9.36328125" customWidth="1"/>
    <col min="18" max="18" width="2.7265625" customWidth="1"/>
    <col min="21" max="21" width="3" customWidth="1"/>
    <col min="24" max="24" width="0.36328125" customWidth="1"/>
    <col min="25" max="25" width="9.08984375" customWidth="1"/>
    <col min="26" max="26" width="7.7265625" customWidth="1"/>
    <col min="27" max="27" width="9.1796875" hidden="1" customWidth="1"/>
    <col min="28" max="28" width="1.54296875" customWidth="1"/>
    <col min="32" max="32" width="5.54296875" customWidth="1"/>
  </cols>
  <sheetData>
    <row r="1" spans="1:39" ht="15.6" thickBot="1" x14ac:dyDescent="0.3">
      <c r="A1" s="240" t="s">
        <v>4</v>
      </c>
      <c r="B1" s="241"/>
      <c r="C1" s="8" t="s">
        <v>5</v>
      </c>
      <c r="D1" s="9"/>
      <c r="E1" s="242">
        <v>1</v>
      </c>
      <c r="F1" s="243"/>
      <c r="G1" s="244"/>
      <c r="H1" s="245">
        <v>2</v>
      </c>
      <c r="I1" s="243"/>
      <c r="J1" s="244"/>
      <c r="K1" s="245">
        <v>3</v>
      </c>
      <c r="L1" s="243"/>
      <c r="M1" s="244"/>
      <c r="N1" s="245">
        <v>4</v>
      </c>
      <c r="O1" s="243"/>
      <c r="P1" s="244"/>
      <c r="Q1" s="175" t="s">
        <v>6</v>
      </c>
      <c r="R1" s="176"/>
      <c r="S1" s="177"/>
      <c r="T1" s="250" t="s">
        <v>7</v>
      </c>
      <c r="U1" s="248"/>
      <c r="V1" s="249"/>
      <c r="W1" s="245" t="s">
        <v>8</v>
      </c>
      <c r="X1" s="243"/>
      <c r="Y1" s="246"/>
      <c r="AF1" s="11"/>
      <c r="AG1" s="12"/>
      <c r="AI1" s="13"/>
      <c r="AJ1" s="12"/>
      <c r="AK1" s="14"/>
      <c r="AL1" s="13"/>
      <c r="AM1" s="14"/>
    </row>
    <row r="2" spans="1:39" x14ac:dyDescent="0.25">
      <c r="A2" s="231">
        <v>1</v>
      </c>
      <c r="B2" s="234">
        <v>1</v>
      </c>
      <c r="C2" s="209" t="s">
        <v>44</v>
      </c>
      <c r="D2" s="255" t="s">
        <v>14</v>
      </c>
      <c r="E2" s="15"/>
      <c r="F2" s="16"/>
      <c r="G2" s="17"/>
      <c r="H2" s="202">
        <v>3</v>
      </c>
      <c r="I2" s="188" t="s">
        <v>22</v>
      </c>
      <c r="J2" s="201">
        <v>0</v>
      </c>
      <c r="K2" s="202">
        <v>3</v>
      </c>
      <c r="L2" s="188" t="s">
        <v>22</v>
      </c>
      <c r="M2" s="201">
        <v>0</v>
      </c>
      <c r="N2" s="308">
        <v>3</v>
      </c>
      <c r="O2" s="188" t="s">
        <v>22</v>
      </c>
      <c r="P2" s="201">
        <v>0</v>
      </c>
      <c r="Q2" s="187">
        <v>9</v>
      </c>
      <c r="R2" s="188"/>
      <c r="S2" s="189"/>
      <c r="T2" s="265">
        <v>9</v>
      </c>
      <c r="U2" s="188" t="s">
        <v>22</v>
      </c>
      <c r="V2" s="230">
        <v>0</v>
      </c>
      <c r="W2" s="217">
        <v>1</v>
      </c>
      <c r="X2" s="218"/>
      <c r="Y2" s="219"/>
      <c r="AD2" s="14"/>
      <c r="AE2" s="14"/>
      <c r="AF2" s="13"/>
      <c r="AG2" s="12"/>
      <c r="AH2" s="14"/>
      <c r="AI2" s="13"/>
      <c r="AJ2" s="12"/>
      <c r="AK2" s="14"/>
      <c r="AL2" s="13"/>
      <c r="AM2" s="14"/>
    </row>
    <row r="3" spans="1:39" ht="15.6" thickBot="1" x14ac:dyDescent="0.3">
      <c r="A3" s="232"/>
      <c r="B3" s="221"/>
      <c r="C3" s="210"/>
      <c r="D3" s="223"/>
      <c r="E3" s="19"/>
      <c r="F3" s="20"/>
      <c r="G3" s="21"/>
      <c r="H3" s="203"/>
      <c r="I3" s="204"/>
      <c r="J3" s="194"/>
      <c r="K3" s="203"/>
      <c r="L3" s="204"/>
      <c r="M3" s="194"/>
      <c r="N3" s="227"/>
      <c r="O3" s="204"/>
      <c r="P3" s="194"/>
      <c r="Q3" s="190"/>
      <c r="R3" s="191"/>
      <c r="S3" s="192"/>
      <c r="T3" s="263"/>
      <c r="U3" s="204"/>
      <c r="V3" s="200"/>
      <c r="W3" s="179"/>
      <c r="X3" s="180"/>
      <c r="Y3" s="207"/>
      <c r="AD3" s="14">
        <v>3</v>
      </c>
      <c r="AE3" s="14" t="s">
        <v>0</v>
      </c>
      <c r="AF3" s="13">
        <v>4</v>
      </c>
      <c r="AG3" s="12" t="str">
        <f>C6</f>
        <v>Nápravník Ondřej</v>
      </c>
      <c r="AH3" s="14" t="s">
        <v>0</v>
      </c>
      <c r="AI3" s="13" t="str">
        <f>C8</f>
        <v>Procházka Ondřej</v>
      </c>
      <c r="AJ3" s="12">
        <v>3</v>
      </c>
      <c r="AK3" s="14" t="s">
        <v>0</v>
      </c>
      <c r="AL3" s="13">
        <v>0</v>
      </c>
      <c r="AM3" s="14" t="s">
        <v>94</v>
      </c>
    </row>
    <row r="4" spans="1:39" x14ac:dyDescent="0.25">
      <c r="A4" s="232"/>
      <c r="B4" s="220">
        <v>2</v>
      </c>
      <c r="C4" s="209" t="s">
        <v>54</v>
      </c>
      <c r="D4" s="222" t="s">
        <v>12</v>
      </c>
      <c r="E4" s="224">
        <v>0</v>
      </c>
      <c r="F4" s="215" t="s">
        <v>22</v>
      </c>
      <c r="G4" s="193">
        <v>3</v>
      </c>
      <c r="H4" s="22">
        <v>3</v>
      </c>
      <c r="I4" s="23"/>
      <c r="J4" s="24"/>
      <c r="K4" s="214">
        <v>0</v>
      </c>
      <c r="L4" s="215" t="s">
        <v>22</v>
      </c>
      <c r="M4" s="193">
        <v>3</v>
      </c>
      <c r="N4" s="214">
        <v>0</v>
      </c>
      <c r="O4" s="215" t="s">
        <v>22</v>
      </c>
      <c r="P4" s="193">
        <v>3</v>
      </c>
      <c r="Q4" s="190">
        <v>0</v>
      </c>
      <c r="R4" s="191"/>
      <c r="S4" s="192"/>
      <c r="T4" s="262">
        <v>0</v>
      </c>
      <c r="U4" s="215" t="s">
        <v>22</v>
      </c>
      <c r="V4" s="197">
        <v>9</v>
      </c>
      <c r="W4" s="155">
        <v>4</v>
      </c>
      <c r="X4" s="156"/>
      <c r="Y4" s="157"/>
      <c r="AD4" s="14">
        <v>1</v>
      </c>
      <c r="AE4" s="14" t="s">
        <v>0</v>
      </c>
      <c r="AF4" s="13">
        <v>2</v>
      </c>
      <c r="AG4" s="12" t="str">
        <f>C2</f>
        <v>Škalda Jan</v>
      </c>
      <c r="AH4" s="14" t="s">
        <v>0</v>
      </c>
      <c r="AI4" s="13" t="str">
        <f>C4</f>
        <v>Malý Lukáš</v>
      </c>
      <c r="AJ4" s="12">
        <v>3</v>
      </c>
      <c r="AK4" s="14" t="s">
        <v>0</v>
      </c>
      <c r="AL4" s="13">
        <v>0</v>
      </c>
      <c r="AM4" s="14" t="s">
        <v>95</v>
      </c>
    </row>
    <row r="5" spans="1:39" ht="15.6" thickBot="1" x14ac:dyDescent="0.3">
      <c r="A5" s="232"/>
      <c r="B5" s="221"/>
      <c r="C5" s="210"/>
      <c r="D5" s="223"/>
      <c r="E5" s="225"/>
      <c r="F5" s="204"/>
      <c r="G5" s="194"/>
      <c r="H5" s="22"/>
      <c r="I5" s="23"/>
      <c r="J5" s="24"/>
      <c r="K5" s="203"/>
      <c r="L5" s="204"/>
      <c r="M5" s="194"/>
      <c r="N5" s="203"/>
      <c r="O5" s="204"/>
      <c r="P5" s="194"/>
      <c r="Q5" s="190"/>
      <c r="R5" s="191"/>
      <c r="S5" s="192"/>
      <c r="T5" s="263"/>
      <c r="U5" s="204"/>
      <c r="V5" s="200"/>
      <c r="W5" s="179"/>
      <c r="X5" s="180"/>
      <c r="Y5" s="207"/>
      <c r="AD5" s="14"/>
      <c r="AE5" s="14"/>
      <c r="AF5" s="13"/>
      <c r="AG5" s="12"/>
      <c r="AH5" s="14"/>
      <c r="AI5" s="13"/>
      <c r="AJ5" s="12"/>
      <c r="AK5" s="14"/>
      <c r="AL5" s="13"/>
      <c r="AM5" s="14"/>
    </row>
    <row r="6" spans="1:39" x14ac:dyDescent="0.25">
      <c r="A6" s="232"/>
      <c r="B6" s="220">
        <v>3</v>
      </c>
      <c r="C6" s="209" t="s">
        <v>55</v>
      </c>
      <c r="D6" s="211" t="s">
        <v>13</v>
      </c>
      <c r="E6" s="224">
        <v>0</v>
      </c>
      <c r="F6" s="215" t="s">
        <v>22</v>
      </c>
      <c r="G6" s="193">
        <v>3</v>
      </c>
      <c r="H6" s="214">
        <v>3</v>
      </c>
      <c r="I6" s="215" t="s">
        <v>22</v>
      </c>
      <c r="J6" s="193">
        <v>0</v>
      </c>
      <c r="K6" s="22"/>
      <c r="L6" s="23"/>
      <c r="M6" s="24"/>
      <c r="N6" s="214">
        <v>3</v>
      </c>
      <c r="O6" s="215" t="s">
        <v>22</v>
      </c>
      <c r="P6" s="193">
        <v>0</v>
      </c>
      <c r="Q6" s="190">
        <v>6</v>
      </c>
      <c r="R6" s="191"/>
      <c r="S6" s="192"/>
      <c r="T6" s="262">
        <v>6</v>
      </c>
      <c r="U6" s="215" t="s">
        <v>22</v>
      </c>
      <c r="V6" s="197">
        <v>3</v>
      </c>
      <c r="W6" s="155">
        <v>2</v>
      </c>
      <c r="X6" s="156"/>
      <c r="Y6" s="157"/>
      <c r="AD6" s="14">
        <v>1</v>
      </c>
      <c r="AE6" s="14" t="s">
        <v>0</v>
      </c>
      <c r="AF6" s="13">
        <v>4</v>
      </c>
      <c r="AG6" s="12" t="str">
        <f>C2</f>
        <v>Škalda Jan</v>
      </c>
      <c r="AH6" s="14" t="s">
        <v>0</v>
      </c>
      <c r="AI6" s="13" t="str">
        <f>C8</f>
        <v>Procházka Ondřej</v>
      </c>
      <c r="AJ6" s="12">
        <v>3</v>
      </c>
      <c r="AK6" s="14" t="s">
        <v>0</v>
      </c>
      <c r="AL6" s="13">
        <v>0</v>
      </c>
      <c r="AM6" s="14" t="s">
        <v>96</v>
      </c>
    </row>
    <row r="7" spans="1:39" ht="15.6" thickBot="1" x14ac:dyDescent="0.3">
      <c r="A7" s="232"/>
      <c r="B7" s="221"/>
      <c r="C7" s="210"/>
      <c r="D7" s="211"/>
      <c r="E7" s="225"/>
      <c r="F7" s="204"/>
      <c r="G7" s="194"/>
      <c r="H7" s="203"/>
      <c r="I7" s="204"/>
      <c r="J7" s="194"/>
      <c r="K7" s="22"/>
      <c r="L7" s="23"/>
      <c r="M7" s="24"/>
      <c r="N7" s="203"/>
      <c r="O7" s="204"/>
      <c r="P7" s="194"/>
      <c r="Q7" s="190"/>
      <c r="R7" s="191"/>
      <c r="S7" s="192"/>
      <c r="T7" s="263"/>
      <c r="U7" s="204"/>
      <c r="V7" s="200"/>
      <c r="W7" s="179"/>
      <c r="X7" s="180"/>
      <c r="Y7" s="207"/>
      <c r="AD7" s="14">
        <v>2</v>
      </c>
      <c r="AE7" s="14" t="s">
        <v>0</v>
      </c>
      <c r="AF7" s="13">
        <v>3</v>
      </c>
      <c r="AG7" s="12" t="str">
        <f>C4</f>
        <v>Malý Lukáš</v>
      </c>
      <c r="AH7" s="14" t="s">
        <v>0</v>
      </c>
      <c r="AI7" s="13" t="str">
        <f>C6</f>
        <v>Nápravník Ondřej</v>
      </c>
      <c r="AJ7" s="12">
        <v>0</v>
      </c>
      <c r="AK7" s="14" t="s">
        <v>0</v>
      </c>
      <c r="AL7" s="13">
        <v>3</v>
      </c>
      <c r="AM7" s="14" t="s">
        <v>97</v>
      </c>
    </row>
    <row r="8" spans="1:39" x14ac:dyDescent="0.25">
      <c r="A8" s="232"/>
      <c r="B8" s="208">
        <v>4</v>
      </c>
      <c r="C8" s="209" t="s">
        <v>56</v>
      </c>
      <c r="D8" s="211" t="s">
        <v>57</v>
      </c>
      <c r="E8" s="212">
        <v>0</v>
      </c>
      <c r="F8" s="165" t="s">
        <v>22</v>
      </c>
      <c r="G8" s="169">
        <v>3</v>
      </c>
      <c r="H8" s="164">
        <v>3</v>
      </c>
      <c r="I8" s="165" t="s">
        <v>22</v>
      </c>
      <c r="J8" s="169">
        <v>0</v>
      </c>
      <c r="K8" s="164">
        <v>0</v>
      </c>
      <c r="L8" s="165" t="s">
        <v>22</v>
      </c>
      <c r="M8" s="169">
        <v>3</v>
      </c>
      <c r="N8" s="22"/>
      <c r="O8" s="23"/>
      <c r="P8" s="24"/>
      <c r="Q8" s="190">
        <v>3</v>
      </c>
      <c r="R8" s="191"/>
      <c r="S8" s="192"/>
      <c r="T8" s="262">
        <v>3</v>
      </c>
      <c r="U8" s="215" t="s">
        <v>22</v>
      </c>
      <c r="V8" s="197">
        <v>6</v>
      </c>
      <c r="W8" s="182">
        <v>3</v>
      </c>
      <c r="X8" s="182"/>
      <c r="Y8" s="213"/>
      <c r="AD8" s="14">
        <v>4</v>
      </c>
      <c r="AE8" s="14" t="s">
        <v>0</v>
      </c>
      <c r="AF8" s="13">
        <v>2</v>
      </c>
      <c r="AG8" s="12" t="str">
        <f>C8</f>
        <v>Procházka Ondřej</v>
      </c>
      <c r="AH8" s="14" t="s">
        <v>0</v>
      </c>
      <c r="AI8" s="13" t="str">
        <f>C4</f>
        <v>Malý Lukáš</v>
      </c>
      <c r="AJ8" s="12">
        <v>3</v>
      </c>
      <c r="AK8" s="14" t="s">
        <v>0</v>
      </c>
      <c r="AL8" s="13">
        <v>0</v>
      </c>
      <c r="AM8" s="14" t="s">
        <v>98</v>
      </c>
    </row>
    <row r="9" spans="1:39" x14ac:dyDescent="0.25">
      <c r="A9" s="232"/>
      <c r="B9" s="208"/>
      <c r="C9" s="210"/>
      <c r="D9" s="211"/>
      <c r="E9" s="212"/>
      <c r="F9" s="166"/>
      <c r="G9" s="169"/>
      <c r="H9" s="164"/>
      <c r="I9" s="166"/>
      <c r="J9" s="169"/>
      <c r="K9" s="164"/>
      <c r="L9" s="166"/>
      <c r="M9" s="169"/>
      <c r="N9" s="22"/>
      <c r="O9" s="23"/>
      <c r="P9" s="24"/>
      <c r="Q9" s="251"/>
      <c r="R9" s="204"/>
      <c r="S9" s="252"/>
      <c r="T9" s="263"/>
      <c r="U9" s="204"/>
      <c r="V9" s="200"/>
      <c r="W9" s="182"/>
      <c r="X9" s="182"/>
      <c r="Y9" s="213"/>
      <c r="AD9" s="14">
        <v>3</v>
      </c>
      <c r="AE9" s="14" t="s">
        <v>0</v>
      </c>
      <c r="AF9" s="13">
        <v>1</v>
      </c>
      <c r="AG9" s="12" t="str">
        <f>C6</f>
        <v>Nápravník Ondřej</v>
      </c>
      <c r="AH9" s="14" t="s">
        <v>0</v>
      </c>
      <c r="AI9" s="14" t="str">
        <f>C2</f>
        <v>Škalda Jan</v>
      </c>
      <c r="AJ9" s="12">
        <v>0</v>
      </c>
      <c r="AK9" s="14" t="s">
        <v>0</v>
      </c>
      <c r="AL9" s="13">
        <v>3</v>
      </c>
      <c r="AM9" s="14" t="s">
        <v>99</v>
      </c>
    </row>
    <row r="10" spans="1:39" ht="15.6" thickBot="1" x14ac:dyDescent="0.3"/>
    <row r="11" spans="1:39" ht="15.6" thickBot="1" x14ac:dyDescent="0.3">
      <c r="A11" s="240" t="s">
        <v>4</v>
      </c>
      <c r="B11" s="241"/>
      <c r="C11" s="85" t="s">
        <v>5</v>
      </c>
      <c r="D11" s="66"/>
      <c r="E11" s="297">
        <v>1</v>
      </c>
      <c r="F11" s="292"/>
      <c r="G11" s="298"/>
      <c r="H11" s="291">
        <v>2</v>
      </c>
      <c r="I11" s="292"/>
      <c r="J11" s="298"/>
      <c r="K11" s="291">
        <v>3</v>
      </c>
      <c r="L11" s="292"/>
      <c r="M11" s="298"/>
      <c r="N11" s="291">
        <v>4</v>
      </c>
      <c r="O11" s="292"/>
      <c r="P11" s="299"/>
      <c r="Q11" s="300" t="s">
        <v>6</v>
      </c>
      <c r="R11" s="292"/>
      <c r="S11" s="298"/>
      <c r="T11" s="122" t="s">
        <v>7</v>
      </c>
      <c r="U11" s="123"/>
      <c r="V11" s="124"/>
      <c r="W11" s="291" t="s">
        <v>8</v>
      </c>
      <c r="X11" s="292"/>
      <c r="Y11" s="293"/>
      <c r="Z11" s="10"/>
      <c r="AA11" s="10"/>
      <c r="AB11" s="10"/>
      <c r="AF11" s="11"/>
      <c r="AG11" s="12"/>
      <c r="AI11" s="13"/>
      <c r="AJ11" s="12"/>
      <c r="AK11" s="14"/>
      <c r="AL11" s="13"/>
      <c r="AM11" s="14"/>
    </row>
    <row r="12" spans="1:39" ht="15.6" x14ac:dyDescent="0.25">
      <c r="A12" s="266">
        <v>2</v>
      </c>
      <c r="B12" s="228">
        <v>1</v>
      </c>
      <c r="C12" s="301" t="s">
        <v>46</v>
      </c>
      <c r="D12" s="302" t="s">
        <v>14</v>
      </c>
      <c r="E12" s="83"/>
      <c r="F12" s="16"/>
      <c r="G12" s="17"/>
      <c r="H12" s="202">
        <v>3</v>
      </c>
      <c r="I12" s="188" t="s">
        <v>22</v>
      </c>
      <c r="J12" s="201">
        <v>0</v>
      </c>
      <c r="K12" s="202">
        <v>3</v>
      </c>
      <c r="L12" s="188" t="s">
        <v>22</v>
      </c>
      <c r="M12" s="201">
        <v>0</v>
      </c>
      <c r="N12" s="202">
        <v>3</v>
      </c>
      <c r="O12" s="188" t="s">
        <v>22</v>
      </c>
      <c r="P12" s="205">
        <v>0</v>
      </c>
      <c r="Q12" s="187">
        <v>9</v>
      </c>
      <c r="R12" s="188"/>
      <c r="S12" s="189"/>
      <c r="T12" s="265">
        <v>9</v>
      </c>
      <c r="U12" s="188" t="s">
        <v>22</v>
      </c>
      <c r="V12" s="230">
        <v>0</v>
      </c>
      <c r="W12" s="217">
        <v>1</v>
      </c>
      <c r="X12" s="218"/>
      <c r="Y12" s="294"/>
      <c r="Z12" s="18"/>
      <c r="AA12" s="18"/>
      <c r="AB12" s="18"/>
      <c r="AD12" s="14">
        <v>1</v>
      </c>
      <c r="AE12" s="14" t="s">
        <v>0</v>
      </c>
      <c r="AF12" s="13">
        <v>4</v>
      </c>
      <c r="AG12" s="12" t="str">
        <f>C12</f>
        <v>Dušek Jakub</v>
      </c>
      <c r="AH12" s="14" t="s">
        <v>0</v>
      </c>
      <c r="AI12" s="13" t="str">
        <f>C18</f>
        <v>Holečková Jana</v>
      </c>
      <c r="AJ12" s="12">
        <v>3</v>
      </c>
      <c r="AK12" s="14" t="s">
        <v>0</v>
      </c>
      <c r="AL12" s="13">
        <v>0</v>
      </c>
      <c r="AM12" s="14" t="s">
        <v>100</v>
      </c>
    </row>
    <row r="13" spans="1:39" ht="15.6" x14ac:dyDescent="0.25">
      <c r="A13" s="267"/>
      <c r="B13" s="198"/>
      <c r="C13" s="286"/>
      <c r="D13" s="288"/>
      <c r="E13" s="84"/>
      <c r="F13" s="20"/>
      <c r="G13" s="21"/>
      <c r="H13" s="203"/>
      <c r="I13" s="204"/>
      <c r="J13" s="194"/>
      <c r="K13" s="203"/>
      <c r="L13" s="204"/>
      <c r="M13" s="194"/>
      <c r="N13" s="203"/>
      <c r="O13" s="204"/>
      <c r="P13" s="206"/>
      <c r="Q13" s="190"/>
      <c r="R13" s="191"/>
      <c r="S13" s="192"/>
      <c r="T13" s="263"/>
      <c r="U13" s="204"/>
      <c r="V13" s="200"/>
      <c r="W13" s="179"/>
      <c r="X13" s="180"/>
      <c r="Y13" s="295"/>
      <c r="Z13" s="18"/>
      <c r="AA13" s="18"/>
      <c r="AB13" s="18"/>
      <c r="AD13" s="14">
        <v>2</v>
      </c>
      <c r="AE13" s="14" t="s">
        <v>0</v>
      </c>
      <c r="AF13" s="13">
        <v>3</v>
      </c>
      <c r="AG13" s="12" t="str">
        <f>C14</f>
        <v>Daněk Vojtěch</v>
      </c>
      <c r="AH13" s="14" t="s">
        <v>0</v>
      </c>
      <c r="AI13" s="13" t="str">
        <f>C16</f>
        <v>Kobera Michal</v>
      </c>
      <c r="AJ13" s="12">
        <v>0</v>
      </c>
      <c r="AK13" s="14" t="s">
        <v>0</v>
      </c>
      <c r="AL13" s="13">
        <v>3</v>
      </c>
      <c r="AM13" s="14" t="s">
        <v>101</v>
      </c>
    </row>
    <row r="14" spans="1:39" ht="15.6" x14ac:dyDescent="0.25">
      <c r="A14" s="267"/>
      <c r="B14" s="195">
        <v>2</v>
      </c>
      <c r="C14" s="285" t="s">
        <v>52</v>
      </c>
      <c r="D14" s="287" t="s">
        <v>11</v>
      </c>
      <c r="E14" s="289">
        <v>0</v>
      </c>
      <c r="F14" s="215" t="s">
        <v>22</v>
      </c>
      <c r="G14" s="193">
        <v>3</v>
      </c>
      <c r="H14" s="22"/>
      <c r="I14" s="23"/>
      <c r="J14" s="24"/>
      <c r="K14" s="214">
        <v>0</v>
      </c>
      <c r="L14" s="215" t="s">
        <v>22</v>
      </c>
      <c r="M14" s="193">
        <v>3</v>
      </c>
      <c r="N14" s="214">
        <v>3</v>
      </c>
      <c r="O14" s="215" t="s">
        <v>22</v>
      </c>
      <c r="P14" s="216">
        <v>0</v>
      </c>
      <c r="Q14" s="190">
        <v>3</v>
      </c>
      <c r="R14" s="191"/>
      <c r="S14" s="192"/>
      <c r="T14" s="262">
        <v>3</v>
      </c>
      <c r="U14" s="215" t="s">
        <v>22</v>
      </c>
      <c r="V14" s="197">
        <v>6</v>
      </c>
      <c r="W14" s="155">
        <v>3</v>
      </c>
      <c r="X14" s="156"/>
      <c r="Y14" s="296"/>
      <c r="Z14" s="18"/>
      <c r="AA14" s="18"/>
      <c r="AB14" s="18"/>
      <c r="AD14" s="14">
        <v>4</v>
      </c>
      <c r="AE14" s="14" t="s">
        <v>0</v>
      </c>
      <c r="AF14" s="13">
        <v>3</v>
      </c>
      <c r="AG14" s="12" t="str">
        <f>C18</f>
        <v>Holečková Jana</v>
      </c>
      <c r="AH14" s="14" t="s">
        <v>0</v>
      </c>
      <c r="AI14" s="13" t="str">
        <f>C16</f>
        <v>Kobera Michal</v>
      </c>
      <c r="AJ14" s="12">
        <v>0</v>
      </c>
      <c r="AK14" s="14" t="s">
        <v>0</v>
      </c>
      <c r="AL14" s="13">
        <v>3</v>
      </c>
      <c r="AM14" s="14" t="s">
        <v>102</v>
      </c>
    </row>
    <row r="15" spans="1:39" ht="15.6" x14ac:dyDescent="0.25">
      <c r="A15" s="267"/>
      <c r="B15" s="198"/>
      <c r="C15" s="286"/>
      <c r="D15" s="288"/>
      <c r="E15" s="290"/>
      <c r="F15" s="204"/>
      <c r="G15" s="194"/>
      <c r="H15" s="22"/>
      <c r="I15" s="23"/>
      <c r="J15" s="24"/>
      <c r="K15" s="203"/>
      <c r="L15" s="204"/>
      <c r="M15" s="194"/>
      <c r="N15" s="203"/>
      <c r="O15" s="204"/>
      <c r="P15" s="206"/>
      <c r="Q15" s="190"/>
      <c r="R15" s="191"/>
      <c r="S15" s="192"/>
      <c r="T15" s="263"/>
      <c r="U15" s="204"/>
      <c r="V15" s="200"/>
      <c r="W15" s="179"/>
      <c r="X15" s="180"/>
      <c r="Y15" s="295"/>
      <c r="Z15" s="18"/>
      <c r="AA15" s="18"/>
      <c r="AB15" s="18"/>
      <c r="AD15" s="14">
        <v>1</v>
      </c>
      <c r="AE15" s="14" t="s">
        <v>0</v>
      </c>
      <c r="AF15" s="13">
        <v>2</v>
      </c>
      <c r="AG15" s="12" t="str">
        <f>C12</f>
        <v>Dušek Jakub</v>
      </c>
      <c r="AH15" s="14" t="s">
        <v>0</v>
      </c>
      <c r="AI15" s="13" t="str">
        <f>C14</f>
        <v>Daněk Vojtěch</v>
      </c>
      <c r="AJ15" s="12">
        <v>3</v>
      </c>
      <c r="AK15" s="14" t="s">
        <v>0</v>
      </c>
      <c r="AL15" s="13">
        <v>0</v>
      </c>
      <c r="AM15" s="14" t="s">
        <v>103</v>
      </c>
    </row>
    <row r="16" spans="1:39" ht="15.6" x14ac:dyDescent="0.25">
      <c r="A16" s="267"/>
      <c r="B16" s="195">
        <v>3</v>
      </c>
      <c r="C16" s="285" t="s">
        <v>43</v>
      </c>
      <c r="D16" s="287" t="s">
        <v>58</v>
      </c>
      <c r="E16" s="289">
        <v>0</v>
      </c>
      <c r="F16" s="215" t="s">
        <v>22</v>
      </c>
      <c r="G16" s="193">
        <v>3</v>
      </c>
      <c r="H16" s="214">
        <v>3</v>
      </c>
      <c r="I16" s="215" t="s">
        <v>22</v>
      </c>
      <c r="J16" s="193">
        <v>0</v>
      </c>
      <c r="K16" s="22"/>
      <c r="L16" s="23"/>
      <c r="M16" s="24"/>
      <c r="N16" s="214">
        <v>3</v>
      </c>
      <c r="O16" s="215" t="s">
        <v>22</v>
      </c>
      <c r="P16" s="216">
        <v>0</v>
      </c>
      <c r="Q16" s="190">
        <v>6</v>
      </c>
      <c r="R16" s="191"/>
      <c r="S16" s="192"/>
      <c r="T16" s="262">
        <v>6</v>
      </c>
      <c r="U16" s="215" t="s">
        <v>22</v>
      </c>
      <c r="V16" s="197">
        <v>3</v>
      </c>
      <c r="W16" s="155">
        <v>2</v>
      </c>
      <c r="X16" s="156"/>
      <c r="Y16" s="296"/>
      <c r="Z16" s="18"/>
      <c r="AA16" s="18"/>
      <c r="AB16" s="18"/>
      <c r="AD16" s="14">
        <v>2</v>
      </c>
      <c r="AE16" s="14" t="s">
        <v>0</v>
      </c>
      <c r="AF16" s="13">
        <v>4</v>
      </c>
      <c r="AG16" s="12" t="str">
        <f>C14</f>
        <v>Daněk Vojtěch</v>
      </c>
      <c r="AH16" s="14" t="s">
        <v>0</v>
      </c>
      <c r="AI16" s="13" t="str">
        <f>C18</f>
        <v>Holečková Jana</v>
      </c>
      <c r="AJ16" s="12">
        <v>3</v>
      </c>
      <c r="AK16" s="14" t="s">
        <v>0</v>
      </c>
      <c r="AL16" s="13">
        <v>0</v>
      </c>
      <c r="AM16" s="14" t="s">
        <v>104</v>
      </c>
    </row>
    <row r="17" spans="1:39" ht="16.2" thickBot="1" x14ac:dyDescent="0.3">
      <c r="A17" s="267"/>
      <c r="B17" s="198"/>
      <c r="C17" s="286"/>
      <c r="D17" s="303"/>
      <c r="E17" s="304"/>
      <c r="F17" s="284"/>
      <c r="G17" s="282"/>
      <c r="H17" s="283"/>
      <c r="I17" s="284"/>
      <c r="J17" s="282"/>
      <c r="K17" s="77"/>
      <c r="L17" s="78"/>
      <c r="M17" s="79"/>
      <c r="N17" s="280"/>
      <c r="O17" s="191"/>
      <c r="P17" s="305"/>
      <c r="Q17" s="190"/>
      <c r="R17" s="191"/>
      <c r="S17" s="192"/>
      <c r="T17" s="263"/>
      <c r="U17" s="204"/>
      <c r="V17" s="200"/>
      <c r="W17" s="179"/>
      <c r="X17" s="180"/>
      <c r="Y17" s="295"/>
      <c r="Z17" s="18"/>
      <c r="AA17" s="18"/>
      <c r="AB17" s="18"/>
      <c r="AD17" s="14">
        <v>3</v>
      </c>
      <c r="AE17" s="14" t="s">
        <v>0</v>
      </c>
      <c r="AF17" s="13">
        <v>1</v>
      </c>
      <c r="AG17" s="12" t="str">
        <f>C16</f>
        <v>Kobera Michal</v>
      </c>
      <c r="AH17" s="14" t="s">
        <v>0</v>
      </c>
      <c r="AI17" s="13" t="str">
        <f>C12</f>
        <v>Dušek Jakub</v>
      </c>
      <c r="AJ17" s="12">
        <v>0</v>
      </c>
      <c r="AK17" s="14" t="s">
        <v>0</v>
      </c>
      <c r="AL17" s="13">
        <v>3</v>
      </c>
      <c r="AM17" s="14" t="s">
        <v>105</v>
      </c>
    </row>
    <row r="18" spans="1:39" ht="15.6" x14ac:dyDescent="0.25">
      <c r="A18" s="267"/>
      <c r="B18" s="195">
        <v>4</v>
      </c>
      <c r="C18" s="270" t="s">
        <v>50</v>
      </c>
      <c r="D18" s="272" t="s">
        <v>12</v>
      </c>
      <c r="E18" s="274">
        <v>0</v>
      </c>
      <c r="F18" s="276" t="s">
        <v>22</v>
      </c>
      <c r="G18" s="278">
        <v>3</v>
      </c>
      <c r="H18" s="280">
        <v>0</v>
      </c>
      <c r="I18" s="191" t="s">
        <v>22</v>
      </c>
      <c r="J18" s="278">
        <v>3</v>
      </c>
      <c r="K18" s="280">
        <v>0</v>
      </c>
      <c r="L18" s="191" t="s">
        <v>22</v>
      </c>
      <c r="M18" s="278">
        <v>3</v>
      </c>
      <c r="N18" s="74"/>
      <c r="O18" s="75"/>
      <c r="P18" s="76"/>
      <c r="Q18" s="190">
        <v>0</v>
      </c>
      <c r="R18" s="191"/>
      <c r="S18" s="192"/>
      <c r="T18" s="262">
        <v>0</v>
      </c>
      <c r="U18" s="215" t="s">
        <v>22</v>
      </c>
      <c r="V18" s="197">
        <v>9</v>
      </c>
      <c r="W18" s="156">
        <v>4</v>
      </c>
      <c r="X18" s="156"/>
      <c r="Y18" s="296"/>
      <c r="Z18" s="18"/>
      <c r="AA18" s="18"/>
      <c r="AB18" s="18"/>
      <c r="AD18" s="14"/>
      <c r="AE18" s="14"/>
      <c r="AF18" s="13"/>
      <c r="AG18" s="12"/>
      <c r="AH18" s="14"/>
      <c r="AI18" s="13"/>
      <c r="AJ18" s="12"/>
      <c r="AK18" s="14"/>
      <c r="AL18" s="13"/>
      <c r="AM18" s="14"/>
    </row>
    <row r="19" spans="1:39" ht="16.2" thickBot="1" x14ac:dyDescent="0.3">
      <c r="A19" s="268"/>
      <c r="B19" s="269"/>
      <c r="C19" s="271"/>
      <c r="D19" s="273"/>
      <c r="E19" s="275"/>
      <c r="F19" s="277"/>
      <c r="G19" s="279"/>
      <c r="H19" s="281"/>
      <c r="I19" s="277"/>
      <c r="J19" s="279"/>
      <c r="K19" s="281"/>
      <c r="L19" s="277"/>
      <c r="M19" s="279"/>
      <c r="N19" s="80"/>
      <c r="O19" s="81"/>
      <c r="P19" s="82"/>
      <c r="Q19" s="251"/>
      <c r="R19" s="204"/>
      <c r="S19" s="252"/>
      <c r="T19" s="263"/>
      <c r="U19" s="204"/>
      <c r="V19" s="200"/>
      <c r="W19" s="306"/>
      <c r="X19" s="306"/>
      <c r="Y19" s="307"/>
      <c r="Z19" s="18"/>
      <c r="AA19" s="18"/>
      <c r="AB19" s="18"/>
      <c r="AD19" s="14"/>
      <c r="AE19" s="14"/>
      <c r="AF19" s="13"/>
      <c r="AG19" s="12"/>
      <c r="AH19" s="14"/>
      <c r="AI19" s="13"/>
      <c r="AJ19" s="12"/>
      <c r="AK19" s="14"/>
      <c r="AL19" s="13"/>
      <c r="AM19" s="14"/>
    </row>
    <row r="20" spans="1:39" ht="15.6" thickBot="1" x14ac:dyDescent="0.3"/>
    <row r="21" spans="1:39" ht="15.6" thickBot="1" x14ac:dyDescent="0.3">
      <c r="A21" s="240" t="s">
        <v>4</v>
      </c>
      <c r="B21" s="241"/>
      <c r="C21" s="8" t="s">
        <v>5</v>
      </c>
      <c r="D21" s="9"/>
      <c r="E21" s="242"/>
      <c r="F21" s="243"/>
      <c r="G21" s="244"/>
      <c r="H21" s="245">
        <v>2</v>
      </c>
      <c r="I21" s="243"/>
      <c r="J21" s="244"/>
      <c r="K21" s="245">
        <v>3</v>
      </c>
      <c r="L21" s="243"/>
      <c r="M21" s="244"/>
      <c r="N21" s="245">
        <v>4</v>
      </c>
      <c r="O21" s="243"/>
      <c r="P21" s="246"/>
      <c r="Q21" s="242" t="s">
        <v>6</v>
      </c>
      <c r="R21" s="243"/>
      <c r="S21" s="244"/>
      <c r="T21" s="245" t="s">
        <v>7</v>
      </c>
      <c r="U21" s="243"/>
      <c r="V21" s="244"/>
      <c r="W21" s="245" t="s">
        <v>8</v>
      </c>
      <c r="X21" s="243"/>
      <c r="Y21" s="246"/>
      <c r="Z21" s="10"/>
      <c r="AA21" s="10"/>
      <c r="AB21" s="10"/>
      <c r="AF21" s="11"/>
      <c r="AG21" s="12"/>
      <c r="AI21" s="13"/>
      <c r="AJ21" s="12"/>
      <c r="AK21" s="14"/>
      <c r="AL21" s="13"/>
      <c r="AM21" s="14"/>
    </row>
    <row r="22" spans="1:39" ht="15.6" x14ac:dyDescent="0.25">
      <c r="A22" s="266">
        <v>3</v>
      </c>
      <c r="B22" s="234">
        <v>1</v>
      </c>
      <c r="C22" s="209" t="s">
        <v>45</v>
      </c>
      <c r="D22" s="255" t="s">
        <v>59</v>
      </c>
      <c r="E22" s="15"/>
      <c r="F22" s="16"/>
      <c r="G22" s="17"/>
      <c r="H22" s="202">
        <v>3</v>
      </c>
      <c r="I22" s="188" t="s">
        <v>22</v>
      </c>
      <c r="J22" s="201">
        <v>1</v>
      </c>
      <c r="K22" s="202">
        <v>3</v>
      </c>
      <c r="L22" s="188" t="s">
        <v>22</v>
      </c>
      <c r="M22" s="201">
        <v>0</v>
      </c>
      <c r="N22" s="202">
        <v>3</v>
      </c>
      <c r="O22" s="188" t="s">
        <v>22</v>
      </c>
      <c r="P22" s="205">
        <v>0</v>
      </c>
      <c r="Q22" s="187">
        <v>9</v>
      </c>
      <c r="R22" s="188"/>
      <c r="S22" s="189"/>
      <c r="T22" s="265">
        <v>9</v>
      </c>
      <c r="U22" s="188" t="s">
        <v>22</v>
      </c>
      <c r="V22" s="230">
        <v>1</v>
      </c>
      <c r="W22" s="217">
        <v>1</v>
      </c>
      <c r="X22" s="218"/>
      <c r="Y22" s="219"/>
      <c r="Z22" s="18"/>
      <c r="AA22" s="18"/>
      <c r="AB22" s="18"/>
      <c r="AD22" s="14">
        <v>1</v>
      </c>
      <c r="AE22" s="14" t="s">
        <v>0</v>
      </c>
      <c r="AF22" s="13">
        <v>4</v>
      </c>
      <c r="AG22" s="12" t="str">
        <f>C22</f>
        <v>Mejtský David</v>
      </c>
      <c r="AH22" s="14" t="s">
        <v>0</v>
      </c>
      <c r="AI22" s="13" t="str">
        <f>C28</f>
        <v>Flos David</v>
      </c>
      <c r="AJ22" s="12">
        <v>3</v>
      </c>
      <c r="AK22" s="14" t="s">
        <v>0</v>
      </c>
      <c r="AL22" s="13">
        <v>0</v>
      </c>
      <c r="AM22" s="14" t="s">
        <v>106</v>
      </c>
    </row>
    <row r="23" spans="1:39" ht="15.6" x14ac:dyDescent="0.25">
      <c r="A23" s="267"/>
      <c r="B23" s="221"/>
      <c r="C23" s="210"/>
      <c r="D23" s="223"/>
      <c r="E23" s="19"/>
      <c r="F23" s="20"/>
      <c r="G23" s="21"/>
      <c r="H23" s="203"/>
      <c r="I23" s="204"/>
      <c r="J23" s="194"/>
      <c r="K23" s="203"/>
      <c r="L23" s="204"/>
      <c r="M23" s="194"/>
      <c r="N23" s="203"/>
      <c r="O23" s="204"/>
      <c r="P23" s="206"/>
      <c r="Q23" s="190"/>
      <c r="R23" s="191"/>
      <c r="S23" s="192"/>
      <c r="T23" s="263"/>
      <c r="U23" s="204"/>
      <c r="V23" s="200"/>
      <c r="W23" s="179"/>
      <c r="X23" s="180"/>
      <c r="Y23" s="207"/>
      <c r="Z23" s="18"/>
      <c r="AA23" s="18"/>
      <c r="AB23" s="18"/>
      <c r="AD23" s="14">
        <v>2</v>
      </c>
      <c r="AE23" s="14" t="s">
        <v>0</v>
      </c>
      <c r="AF23" s="13">
        <v>3</v>
      </c>
      <c r="AG23" s="12" t="str">
        <f>C24</f>
        <v>Fidler Jakub</v>
      </c>
      <c r="AH23" s="14" t="s">
        <v>0</v>
      </c>
      <c r="AI23" s="13" t="str">
        <f>C26</f>
        <v>Píčová Karolína</v>
      </c>
      <c r="AJ23" s="12">
        <v>3</v>
      </c>
      <c r="AK23" s="14" t="s">
        <v>0</v>
      </c>
      <c r="AL23" s="13">
        <v>1</v>
      </c>
      <c r="AM23" s="14" t="s">
        <v>107</v>
      </c>
    </row>
    <row r="24" spans="1:39" ht="15.6" x14ac:dyDescent="0.25">
      <c r="A24" s="267"/>
      <c r="B24" s="220">
        <v>2</v>
      </c>
      <c r="C24" s="254" t="s">
        <v>19</v>
      </c>
      <c r="D24" s="222" t="s">
        <v>11</v>
      </c>
      <c r="E24" s="224">
        <v>1</v>
      </c>
      <c r="F24" s="215" t="s">
        <v>22</v>
      </c>
      <c r="G24" s="193">
        <v>3</v>
      </c>
      <c r="H24" s="22"/>
      <c r="I24" s="23"/>
      <c r="J24" s="24"/>
      <c r="K24" s="214">
        <v>3</v>
      </c>
      <c r="L24" s="215" t="s">
        <v>22</v>
      </c>
      <c r="M24" s="193">
        <v>1</v>
      </c>
      <c r="N24" s="214">
        <v>3</v>
      </c>
      <c r="O24" s="215" t="s">
        <v>22</v>
      </c>
      <c r="P24" s="216">
        <v>0</v>
      </c>
      <c r="Q24" s="190">
        <v>6</v>
      </c>
      <c r="R24" s="191"/>
      <c r="S24" s="192"/>
      <c r="T24" s="262">
        <v>7</v>
      </c>
      <c r="U24" s="215" t="s">
        <v>22</v>
      </c>
      <c r="V24" s="197">
        <v>4</v>
      </c>
      <c r="W24" s="155">
        <v>2</v>
      </c>
      <c r="X24" s="156"/>
      <c r="Y24" s="157"/>
      <c r="Z24" s="18"/>
      <c r="AA24" s="18"/>
      <c r="AB24" s="18"/>
      <c r="AD24" s="14">
        <v>4</v>
      </c>
      <c r="AE24" s="14" t="s">
        <v>0</v>
      </c>
      <c r="AF24" s="13">
        <v>3</v>
      </c>
      <c r="AG24" s="12" t="str">
        <f>C28</f>
        <v>Flos David</v>
      </c>
      <c r="AH24" s="14" t="s">
        <v>0</v>
      </c>
      <c r="AI24" s="13" t="str">
        <f>C26</f>
        <v>Píčová Karolína</v>
      </c>
      <c r="AJ24" s="12">
        <v>3</v>
      </c>
      <c r="AK24" s="14" t="s">
        <v>0</v>
      </c>
      <c r="AL24" s="13">
        <v>0</v>
      </c>
      <c r="AM24" s="14" t="s">
        <v>108</v>
      </c>
    </row>
    <row r="25" spans="1:39" ht="15.6" x14ac:dyDescent="0.25">
      <c r="A25" s="267"/>
      <c r="B25" s="221"/>
      <c r="C25" s="210"/>
      <c r="D25" s="223"/>
      <c r="E25" s="225"/>
      <c r="F25" s="204"/>
      <c r="G25" s="194"/>
      <c r="H25" s="22"/>
      <c r="I25" s="23"/>
      <c r="J25" s="24"/>
      <c r="K25" s="203"/>
      <c r="L25" s="204"/>
      <c r="M25" s="194"/>
      <c r="N25" s="203"/>
      <c r="O25" s="204"/>
      <c r="P25" s="206"/>
      <c r="Q25" s="190"/>
      <c r="R25" s="191"/>
      <c r="S25" s="192"/>
      <c r="T25" s="263"/>
      <c r="U25" s="204"/>
      <c r="V25" s="200"/>
      <c r="W25" s="179"/>
      <c r="X25" s="180"/>
      <c r="Y25" s="207"/>
      <c r="Z25" s="18"/>
      <c r="AA25" s="18"/>
      <c r="AB25" s="18"/>
      <c r="AD25" s="14">
        <v>1</v>
      </c>
      <c r="AE25" s="14" t="s">
        <v>0</v>
      </c>
      <c r="AF25" s="13">
        <v>2</v>
      </c>
      <c r="AG25" s="12" t="str">
        <f>C22</f>
        <v>Mejtský David</v>
      </c>
      <c r="AH25" s="14" t="s">
        <v>0</v>
      </c>
      <c r="AI25" s="13" t="str">
        <f>C24</f>
        <v>Fidler Jakub</v>
      </c>
      <c r="AJ25" s="12">
        <v>3</v>
      </c>
      <c r="AK25" s="14" t="s">
        <v>0</v>
      </c>
      <c r="AL25" s="13">
        <v>1</v>
      </c>
      <c r="AM25" s="14" t="s">
        <v>109</v>
      </c>
    </row>
    <row r="26" spans="1:39" ht="15.6" x14ac:dyDescent="0.25">
      <c r="A26" s="267"/>
      <c r="B26" s="220">
        <v>3</v>
      </c>
      <c r="C26" s="254" t="s">
        <v>42</v>
      </c>
      <c r="D26" s="222" t="s">
        <v>14</v>
      </c>
      <c r="E26" s="224">
        <v>0</v>
      </c>
      <c r="F26" s="215" t="s">
        <v>22</v>
      </c>
      <c r="G26" s="193">
        <v>3</v>
      </c>
      <c r="H26" s="214">
        <v>1</v>
      </c>
      <c r="I26" s="215" t="s">
        <v>22</v>
      </c>
      <c r="J26" s="193">
        <v>3</v>
      </c>
      <c r="K26" s="22"/>
      <c r="L26" s="23"/>
      <c r="M26" s="24"/>
      <c r="N26" s="214">
        <v>0</v>
      </c>
      <c r="O26" s="215" t="s">
        <v>22</v>
      </c>
      <c r="P26" s="216">
        <v>3</v>
      </c>
      <c r="Q26" s="190">
        <v>0</v>
      </c>
      <c r="R26" s="191"/>
      <c r="S26" s="192"/>
      <c r="T26" s="262">
        <v>1</v>
      </c>
      <c r="U26" s="215" t="s">
        <v>22</v>
      </c>
      <c r="V26" s="197">
        <v>9</v>
      </c>
      <c r="W26" s="155">
        <v>4</v>
      </c>
      <c r="X26" s="156"/>
      <c r="Y26" s="157"/>
      <c r="Z26" s="18"/>
      <c r="AA26" s="18"/>
      <c r="AB26" s="18"/>
      <c r="AD26" s="14">
        <v>2</v>
      </c>
      <c r="AE26" s="14" t="s">
        <v>0</v>
      </c>
      <c r="AF26" s="13">
        <v>4</v>
      </c>
      <c r="AG26" s="12" t="str">
        <f>C24</f>
        <v>Fidler Jakub</v>
      </c>
      <c r="AH26" s="14" t="s">
        <v>0</v>
      </c>
      <c r="AI26" s="13" t="str">
        <f>C28</f>
        <v>Flos David</v>
      </c>
      <c r="AJ26" s="12">
        <v>3</v>
      </c>
      <c r="AK26" s="14" t="s">
        <v>0</v>
      </c>
      <c r="AL26" s="13">
        <v>0</v>
      </c>
      <c r="AM26" s="14" t="s">
        <v>110</v>
      </c>
    </row>
    <row r="27" spans="1:39" ht="15.6" x14ac:dyDescent="0.25">
      <c r="A27" s="267"/>
      <c r="B27" s="221"/>
      <c r="C27" s="210"/>
      <c r="D27" s="223"/>
      <c r="E27" s="225"/>
      <c r="F27" s="204"/>
      <c r="G27" s="194"/>
      <c r="H27" s="203"/>
      <c r="I27" s="204"/>
      <c r="J27" s="194"/>
      <c r="K27" s="22"/>
      <c r="L27" s="23"/>
      <c r="M27" s="24"/>
      <c r="N27" s="203"/>
      <c r="O27" s="204"/>
      <c r="P27" s="206"/>
      <c r="Q27" s="190"/>
      <c r="R27" s="191"/>
      <c r="S27" s="192"/>
      <c r="T27" s="263"/>
      <c r="U27" s="204"/>
      <c r="V27" s="200"/>
      <c r="W27" s="179"/>
      <c r="X27" s="180"/>
      <c r="Y27" s="207"/>
      <c r="Z27" s="18"/>
      <c r="AA27" s="18"/>
      <c r="AB27" s="18"/>
      <c r="AD27" s="14">
        <v>3</v>
      </c>
      <c r="AE27" s="14" t="s">
        <v>0</v>
      </c>
      <c r="AF27" s="13">
        <v>1</v>
      </c>
      <c r="AG27" s="12" t="str">
        <f>C26</f>
        <v>Píčová Karolína</v>
      </c>
      <c r="AH27" s="14" t="s">
        <v>0</v>
      </c>
      <c r="AI27" s="13" t="str">
        <f>C22</f>
        <v>Mejtský David</v>
      </c>
      <c r="AJ27" s="12">
        <v>0</v>
      </c>
      <c r="AK27" s="14" t="s">
        <v>0</v>
      </c>
      <c r="AL27" s="13">
        <v>3</v>
      </c>
      <c r="AM27" s="14" t="s">
        <v>111</v>
      </c>
    </row>
    <row r="28" spans="1:39" ht="15.6" x14ac:dyDescent="0.25">
      <c r="A28" s="267"/>
      <c r="B28" s="220">
        <v>4</v>
      </c>
      <c r="C28" s="254" t="s">
        <v>78</v>
      </c>
      <c r="D28" s="222" t="s">
        <v>53</v>
      </c>
      <c r="E28" s="224">
        <v>0</v>
      </c>
      <c r="F28" s="215" t="s">
        <v>22</v>
      </c>
      <c r="G28" s="193">
        <v>3</v>
      </c>
      <c r="H28" s="214">
        <v>0</v>
      </c>
      <c r="I28" s="215" t="s">
        <v>22</v>
      </c>
      <c r="J28" s="193">
        <v>3</v>
      </c>
      <c r="K28" s="214">
        <v>3</v>
      </c>
      <c r="L28" s="215" t="s">
        <v>22</v>
      </c>
      <c r="M28" s="193">
        <v>0</v>
      </c>
      <c r="N28" s="25"/>
      <c r="O28" s="20"/>
      <c r="P28" s="26"/>
      <c r="Q28" s="190">
        <v>3</v>
      </c>
      <c r="R28" s="191"/>
      <c r="S28" s="192"/>
      <c r="T28" s="262">
        <v>3</v>
      </c>
      <c r="U28" s="215" t="s">
        <v>22</v>
      </c>
      <c r="V28" s="197">
        <v>6</v>
      </c>
      <c r="W28" s="155">
        <v>3</v>
      </c>
      <c r="X28" s="156"/>
      <c r="Y28" s="157"/>
      <c r="Z28" s="18"/>
      <c r="AA28" s="18"/>
      <c r="AB28" s="18"/>
      <c r="AD28" s="14"/>
      <c r="AE28" s="14"/>
      <c r="AF28" s="13"/>
      <c r="AG28" s="12"/>
      <c r="AH28" s="14"/>
      <c r="AI28" s="13"/>
      <c r="AJ28" s="12"/>
      <c r="AK28" s="14"/>
      <c r="AL28" s="13"/>
      <c r="AM28" s="14"/>
    </row>
    <row r="29" spans="1:39" ht="16.2" thickBot="1" x14ac:dyDescent="0.3">
      <c r="A29" s="268"/>
      <c r="B29" s="256"/>
      <c r="C29" s="257"/>
      <c r="D29" s="258"/>
      <c r="E29" s="259"/>
      <c r="F29" s="260"/>
      <c r="G29" s="261"/>
      <c r="H29" s="264"/>
      <c r="I29" s="260"/>
      <c r="J29" s="261"/>
      <c r="K29" s="264"/>
      <c r="L29" s="260"/>
      <c r="M29" s="261"/>
      <c r="N29" s="27"/>
      <c r="O29" s="28"/>
      <c r="P29" s="29"/>
      <c r="Q29" s="251"/>
      <c r="R29" s="204"/>
      <c r="S29" s="252"/>
      <c r="T29" s="263"/>
      <c r="U29" s="204"/>
      <c r="V29" s="200"/>
      <c r="W29" s="158"/>
      <c r="X29" s="159"/>
      <c r="Y29" s="160"/>
      <c r="Z29" s="18"/>
      <c r="AA29" s="18"/>
      <c r="AB29" s="18"/>
      <c r="AD29" s="14"/>
      <c r="AE29" s="14"/>
      <c r="AF29" s="13"/>
      <c r="AG29" s="12"/>
      <c r="AH29" s="14"/>
      <c r="AI29" s="13"/>
      <c r="AJ29" s="12"/>
      <c r="AK29" s="14"/>
      <c r="AL29" s="13"/>
      <c r="AM29" s="14"/>
    </row>
    <row r="30" spans="1:39" ht="15.6" thickBot="1" x14ac:dyDescent="0.3"/>
    <row r="31" spans="1:39" ht="15.6" x14ac:dyDescent="0.25">
      <c r="A31" s="231">
        <v>4</v>
      </c>
      <c r="B31" s="234">
        <v>1</v>
      </c>
      <c r="C31" s="209" t="s">
        <v>17</v>
      </c>
      <c r="D31" s="255" t="s">
        <v>59</v>
      </c>
      <c r="E31" s="15"/>
      <c r="F31" s="16"/>
      <c r="G31" s="17"/>
      <c r="H31" s="202">
        <v>3</v>
      </c>
      <c r="I31" s="188" t="s">
        <v>22</v>
      </c>
      <c r="J31" s="201">
        <v>0</v>
      </c>
      <c r="K31" s="202">
        <v>3</v>
      </c>
      <c r="L31" s="188" t="s">
        <v>22</v>
      </c>
      <c r="M31" s="201">
        <v>0</v>
      </c>
      <c r="N31" s="202">
        <v>3</v>
      </c>
      <c r="O31" s="188" t="s">
        <v>22</v>
      </c>
      <c r="P31" s="201">
        <v>0</v>
      </c>
      <c r="Q31" s="187">
        <v>9</v>
      </c>
      <c r="R31" s="188"/>
      <c r="S31" s="189"/>
      <c r="T31" s="265">
        <v>9</v>
      </c>
      <c r="U31" s="188" t="s">
        <v>22</v>
      </c>
      <c r="V31" s="230">
        <v>0</v>
      </c>
      <c r="W31" s="155">
        <v>1</v>
      </c>
      <c r="X31" s="156"/>
      <c r="Y31" s="178"/>
      <c r="Z31" s="73"/>
      <c r="AA31" s="73"/>
      <c r="AB31" s="73"/>
      <c r="AD31" s="14"/>
      <c r="AE31" s="14"/>
      <c r="AF31" s="13"/>
      <c r="AG31" s="12"/>
      <c r="AH31" s="14"/>
      <c r="AI31" s="13"/>
      <c r="AJ31" s="12"/>
      <c r="AK31" s="14"/>
      <c r="AL31" s="13"/>
      <c r="AM31" s="14"/>
    </row>
    <row r="32" spans="1:39" ht="15.6" x14ac:dyDescent="0.25">
      <c r="A32" s="232"/>
      <c r="B32" s="221"/>
      <c r="C32" s="210"/>
      <c r="D32" s="223"/>
      <c r="E32" s="19"/>
      <c r="F32" s="20"/>
      <c r="G32" s="21"/>
      <c r="H32" s="203"/>
      <c r="I32" s="204"/>
      <c r="J32" s="194"/>
      <c r="K32" s="203"/>
      <c r="L32" s="204"/>
      <c r="M32" s="194"/>
      <c r="N32" s="203"/>
      <c r="O32" s="204"/>
      <c r="P32" s="194"/>
      <c r="Q32" s="190"/>
      <c r="R32" s="191"/>
      <c r="S32" s="192"/>
      <c r="T32" s="263"/>
      <c r="U32" s="204"/>
      <c r="V32" s="200"/>
      <c r="W32" s="179"/>
      <c r="X32" s="180"/>
      <c r="Y32" s="181"/>
      <c r="Z32" s="73"/>
      <c r="AA32" s="73"/>
      <c r="AB32" s="73"/>
      <c r="AD32" s="14">
        <v>3</v>
      </c>
      <c r="AE32" s="14" t="s">
        <v>0</v>
      </c>
      <c r="AF32" s="13">
        <v>4</v>
      </c>
      <c r="AG32" s="12" t="str">
        <f>C35</f>
        <v>Jirout Lukáš</v>
      </c>
      <c r="AH32" s="14" t="s">
        <v>0</v>
      </c>
      <c r="AI32" s="13" t="str">
        <f>C37</f>
        <v>Palusková Kristýna</v>
      </c>
      <c r="AJ32" s="12">
        <v>3</v>
      </c>
      <c r="AK32" s="14" t="s">
        <v>0</v>
      </c>
      <c r="AL32" s="13">
        <v>0</v>
      </c>
      <c r="AM32" s="14" t="s">
        <v>112</v>
      </c>
    </row>
    <row r="33" spans="1:39" ht="15.6" x14ac:dyDescent="0.25">
      <c r="A33" s="232"/>
      <c r="B33" s="220">
        <v>2</v>
      </c>
      <c r="C33" s="254" t="s">
        <v>60</v>
      </c>
      <c r="D33" s="222" t="s">
        <v>9</v>
      </c>
      <c r="E33" s="224">
        <v>0</v>
      </c>
      <c r="F33" s="215" t="s">
        <v>22</v>
      </c>
      <c r="G33" s="193">
        <v>3</v>
      </c>
      <c r="H33" s="22"/>
      <c r="I33" s="23"/>
      <c r="J33" s="24"/>
      <c r="K33" s="214">
        <v>0</v>
      </c>
      <c r="L33" s="215" t="s">
        <v>22</v>
      </c>
      <c r="M33" s="193">
        <v>3</v>
      </c>
      <c r="N33" s="214">
        <v>3</v>
      </c>
      <c r="O33" s="215" t="s">
        <v>22</v>
      </c>
      <c r="P33" s="193">
        <v>0</v>
      </c>
      <c r="Q33" s="190">
        <v>3</v>
      </c>
      <c r="R33" s="191"/>
      <c r="S33" s="192"/>
      <c r="T33" s="262">
        <v>3</v>
      </c>
      <c r="U33" s="215" t="s">
        <v>22</v>
      </c>
      <c r="V33" s="197">
        <v>6</v>
      </c>
      <c r="W33" s="155">
        <v>3</v>
      </c>
      <c r="X33" s="156"/>
      <c r="Y33" s="178"/>
      <c r="Z33" s="73"/>
      <c r="AA33" s="73"/>
      <c r="AB33" s="73"/>
      <c r="AD33" s="14">
        <v>1</v>
      </c>
      <c r="AE33" s="14" t="s">
        <v>0</v>
      </c>
      <c r="AF33" s="13">
        <v>2</v>
      </c>
      <c r="AG33" s="12" t="str">
        <f>C31</f>
        <v>Hladký Radovan</v>
      </c>
      <c r="AH33" s="14" t="s">
        <v>0</v>
      </c>
      <c r="AI33" s="13" t="str">
        <f>C33</f>
        <v>Palán Jan</v>
      </c>
      <c r="AJ33" s="12">
        <v>3</v>
      </c>
      <c r="AK33" s="14" t="s">
        <v>0</v>
      </c>
      <c r="AL33" s="13">
        <v>0</v>
      </c>
      <c r="AM33" s="14" t="s">
        <v>113</v>
      </c>
    </row>
    <row r="34" spans="1:39" ht="15.6" x14ac:dyDescent="0.25">
      <c r="A34" s="232"/>
      <c r="B34" s="221"/>
      <c r="C34" s="210"/>
      <c r="D34" s="223"/>
      <c r="E34" s="225"/>
      <c r="F34" s="204"/>
      <c r="G34" s="194"/>
      <c r="H34" s="22"/>
      <c r="I34" s="23"/>
      <c r="J34" s="24"/>
      <c r="K34" s="203"/>
      <c r="L34" s="204"/>
      <c r="M34" s="194"/>
      <c r="N34" s="203"/>
      <c r="O34" s="204"/>
      <c r="P34" s="194"/>
      <c r="Q34" s="190"/>
      <c r="R34" s="191"/>
      <c r="S34" s="192"/>
      <c r="T34" s="263"/>
      <c r="U34" s="204"/>
      <c r="V34" s="200"/>
      <c r="W34" s="179"/>
      <c r="X34" s="180"/>
      <c r="Y34" s="181"/>
      <c r="Z34" s="73"/>
      <c r="AA34" s="73"/>
      <c r="AB34" s="73"/>
      <c r="AD34" s="14">
        <v>1</v>
      </c>
      <c r="AE34" s="14" t="s">
        <v>0</v>
      </c>
      <c r="AF34" s="13">
        <v>3</v>
      </c>
      <c r="AG34" s="12" t="str">
        <f>C31</f>
        <v>Hladký Radovan</v>
      </c>
      <c r="AH34" s="14" t="s">
        <v>0</v>
      </c>
      <c r="AI34" s="13" t="str">
        <f>C35</f>
        <v>Jirout Lukáš</v>
      </c>
      <c r="AJ34" s="12">
        <v>3</v>
      </c>
      <c r="AK34" s="14" t="s">
        <v>0</v>
      </c>
      <c r="AL34" s="13">
        <v>0</v>
      </c>
      <c r="AM34" s="14" t="s">
        <v>114</v>
      </c>
    </row>
    <row r="35" spans="1:39" ht="15.6" x14ac:dyDescent="0.25">
      <c r="A35" s="232"/>
      <c r="B35" s="220">
        <v>3</v>
      </c>
      <c r="C35" s="254" t="s">
        <v>51</v>
      </c>
      <c r="D35" s="211" t="s">
        <v>77</v>
      </c>
      <c r="E35" s="224">
        <v>0</v>
      </c>
      <c r="F35" s="215" t="s">
        <v>22</v>
      </c>
      <c r="G35" s="193">
        <v>3</v>
      </c>
      <c r="H35" s="214">
        <v>3</v>
      </c>
      <c r="I35" s="215" t="s">
        <v>22</v>
      </c>
      <c r="J35" s="193">
        <v>0</v>
      </c>
      <c r="K35" s="22"/>
      <c r="L35" s="23"/>
      <c r="M35" s="24"/>
      <c r="N35" s="214">
        <v>3</v>
      </c>
      <c r="O35" s="215" t="s">
        <v>22</v>
      </c>
      <c r="P35" s="193">
        <v>0</v>
      </c>
      <c r="Q35" s="190">
        <v>6</v>
      </c>
      <c r="R35" s="191"/>
      <c r="S35" s="192"/>
      <c r="T35" s="262">
        <v>6</v>
      </c>
      <c r="U35" s="215" t="s">
        <v>22</v>
      </c>
      <c r="V35" s="197">
        <v>3</v>
      </c>
      <c r="W35" s="155">
        <v>2</v>
      </c>
      <c r="X35" s="156"/>
      <c r="Y35" s="178"/>
      <c r="Z35" s="73"/>
      <c r="AA35" s="73"/>
      <c r="AB35" s="73"/>
      <c r="AD35" s="14">
        <v>1</v>
      </c>
      <c r="AE35" s="14" t="s">
        <v>0</v>
      </c>
      <c r="AF35" s="13">
        <v>4</v>
      </c>
      <c r="AG35" s="12" t="str">
        <f>C31</f>
        <v>Hladký Radovan</v>
      </c>
      <c r="AH35" s="14" t="s">
        <v>0</v>
      </c>
      <c r="AI35" s="13" t="str">
        <f>C37</f>
        <v>Palusková Kristýna</v>
      </c>
      <c r="AJ35" s="12">
        <v>3</v>
      </c>
      <c r="AK35" s="14" t="s">
        <v>0</v>
      </c>
      <c r="AL35" s="13">
        <v>0</v>
      </c>
      <c r="AM35" s="14" t="s">
        <v>115</v>
      </c>
    </row>
    <row r="36" spans="1:39" ht="15.6" x14ac:dyDescent="0.25">
      <c r="A36" s="232"/>
      <c r="B36" s="221"/>
      <c r="C36" s="210"/>
      <c r="D36" s="211"/>
      <c r="E36" s="225"/>
      <c r="F36" s="204"/>
      <c r="G36" s="194"/>
      <c r="H36" s="203"/>
      <c r="I36" s="204"/>
      <c r="J36" s="194"/>
      <c r="K36" s="22"/>
      <c r="L36" s="23"/>
      <c r="M36" s="24"/>
      <c r="N36" s="203"/>
      <c r="O36" s="204"/>
      <c r="P36" s="194"/>
      <c r="Q36" s="190"/>
      <c r="R36" s="191"/>
      <c r="S36" s="192"/>
      <c r="T36" s="263"/>
      <c r="U36" s="204"/>
      <c r="V36" s="200"/>
      <c r="W36" s="179"/>
      <c r="X36" s="180"/>
      <c r="Y36" s="181"/>
      <c r="Z36" s="73"/>
      <c r="AA36" s="73"/>
      <c r="AB36" s="73"/>
      <c r="AD36" s="14">
        <v>2</v>
      </c>
      <c r="AE36" s="14" t="s">
        <v>0</v>
      </c>
      <c r="AF36" s="13">
        <v>3</v>
      </c>
      <c r="AG36" s="12" t="str">
        <f>C33</f>
        <v>Palán Jan</v>
      </c>
      <c r="AH36" s="14" t="s">
        <v>0</v>
      </c>
      <c r="AI36" s="13" t="str">
        <f>C35</f>
        <v>Jirout Lukáš</v>
      </c>
      <c r="AJ36" s="12">
        <v>0</v>
      </c>
      <c r="AK36" s="14" t="s">
        <v>0</v>
      </c>
      <c r="AL36" s="13">
        <v>3</v>
      </c>
      <c r="AM36" s="14" t="s">
        <v>116</v>
      </c>
    </row>
    <row r="37" spans="1:39" ht="15.6" x14ac:dyDescent="0.25">
      <c r="A37" s="232"/>
      <c r="B37" s="208">
        <v>4</v>
      </c>
      <c r="C37" s="253" t="s">
        <v>82</v>
      </c>
      <c r="D37" s="211" t="s">
        <v>12</v>
      </c>
      <c r="E37" s="212">
        <v>0</v>
      </c>
      <c r="F37" s="165" t="s">
        <v>22</v>
      </c>
      <c r="G37" s="169">
        <v>3</v>
      </c>
      <c r="H37" s="164">
        <v>0</v>
      </c>
      <c r="I37" s="165" t="s">
        <v>22</v>
      </c>
      <c r="J37" s="169">
        <v>3</v>
      </c>
      <c r="K37" s="164">
        <v>0</v>
      </c>
      <c r="L37" s="165" t="s">
        <v>22</v>
      </c>
      <c r="M37" s="169">
        <v>3</v>
      </c>
      <c r="N37" s="22"/>
      <c r="O37" s="23"/>
      <c r="P37" s="24"/>
      <c r="Q37" s="190">
        <v>0</v>
      </c>
      <c r="R37" s="191"/>
      <c r="S37" s="192"/>
      <c r="T37" s="262">
        <v>0</v>
      </c>
      <c r="U37" s="215" t="s">
        <v>22</v>
      </c>
      <c r="V37" s="197">
        <v>9</v>
      </c>
      <c r="W37" s="182">
        <v>4</v>
      </c>
      <c r="X37" s="182"/>
      <c r="Y37" s="182"/>
      <c r="Z37" s="73"/>
      <c r="AA37" s="73"/>
      <c r="AB37" s="73"/>
      <c r="AD37" s="14">
        <v>4</v>
      </c>
      <c r="AE37" s="14" t="s">
        <v>0</v>
      </c>
      <c r="AF37" s="13">
        <v>2</v>
      </c>
      <c r="AG37" s="12" t="str">
        <f>C37</f>
        <v>Palusková Kristýna</v>
      </c>
      <c r="AH37" s="14" t="s">
        <v>0</v>
      </c>
      <c r="AI37" s="13" t="str">
        <f>C33</f>
        <v>Palán Jan</v>
      </c>
      <c r="AJ37" s="12">
        <v>0</v>
      </c>
      <c r="AK37" s="14" t="s">
        <v>0</v>
      </c>
      <c r="AL37" s="13">
        <v>3</v>
      </c>
      <c r="AM37" s="14" t="s">
        <v>117</v>
      </c>
    </row>
    <row r="38" spans="1:39" ht="15.6" x14ac:dyDescent="0.25">
      <c r="A38" s="232"/>
      <c r="B38" s="208"/>
      <c r="C38" s="169"/>
      <c r="D38" s="211"/>
      <c r="E38" s="212"/>
      <c r="F38" s="166"/>
      <c r="G38" s="169"/>
      <c r="H38" s="164"/>
      <c r="I38" s="166"/>
      <c r="J38" s="169"/>
      <c r="K38" s="164"/>
      <c r="L38" s="166"/>
      <c r="M38" s="169"/>
      <c r="N38" s="22"/>
      <c r="O38" s="23"/>
      <c r="P38" s="24"/>
      <c r="Q38" s="251"/>
      <c r="R38" s="204"/>
      <c r="S38" s="252"/>
      <c r="T38" s="263"/>
      <c r="U38" s="204"/>
      <c r="V38" s="200"/>
      <c r="W38" s="182"/>
      <c r="X38" s="182"/>
      <c r="Y38" s="182"/>
      <c r="Z38" s="73"/>
      <c r="AA38" s="73"/>
      <c r="AB38" s="73"/>
      <c r="AD38" s="14"/>
      <c r="AE38" s="14"/>
      <c r="AF38" s="13"/>
      <c r="AG38" s="12"/>
      <c r="AH38" s="14"/>
      <c r="AI38" s="13"/>
      <c r="AJ38" s="12"/>
      <c r="AK38" s="14"/>
      <c r="AL38" s="13"/>
      <c r="AM38" s="14"/>
    </row>
    <row r="39" spans="1:39" ht="15.6" thickBot="1" x14ac:dyDescent="0.3"/>
    <row r="40" spans="1:39" ht="15.6" thickBot="1" x14ac:dyDescent="0.3">
      <c r="A40" s="240" t="s">
        <v>4</v>
      </c>
      <c r="B40" s="241"/>
      <c r="C40" s="8" t="s">
        <v>5</v>
      </c>
      <c r="D40" s="9"/>
      <c r="E40" s="242"/>
      <c r="F40" s="243"/>
      <c r="G40" s="244"/>
      <c r="H40" s="245">
        <v>2</v>
      </c>
      <c r="I40" s="243"/>
      <c r="J40" s="244"/>
      <c r="K40" s="245">
        <v>3</v>
      </c>
      <c r="L40" s="243"/>
      <c r="M40" s="244"/>
      <c r="N40" s="245">
        <v>4</v>
      </c>
      <c r="O40" s="243"/>
      <c r="P40" s="244"/>
      <c r="Q40" s="245">
        <v>5</v>
      </c>
      <c r="R40" s="243"/>
      <c r="S40" s="246"/>
      <c r="T40" s="247" t="s">
        <v>6</v>
      </c>
      <c r="U40" s="248"/>
      <c r="V40" s="249"/>
      <c r="W40" s="250" t="s">
        <v>7</v>
      </c>
      <c r="X40" s="248"/>
      <c r="Y40" s="249"/>
      <c r="Z40" s="245" t="s">
        <v>8</v>
      </c>
      <c r="AA40" s="243"/>
      <c r="AB40" s="246"/>
      <c r="AF40" s="11"/>
      <c r="AG40" s="12"/>
      <c r="AI40" s="13"/>
      <c r="AJ40" s="12"/>
      <c r="AK40" s="14"/>
      <c r="AL40" s="13"/>
      <c r="AM40" s="14"/>
    </row>
    <row r="41" spans="1:39" x14ac:dyDescent="0.25">
      <c r="A41" s="231">
        <v>5</v>
      </c>
      <c r="B41" s="234">
        <v>1</v>
      </c>
      <c r="C41" s="209" t="s">
        <v>30</v>
      </c>
      <c r="D41" s="235" t="s">
        <v>28</v>
      </c>
      <c r="E41" s="15"/>
      <c r="F41" s="16"/>
      <c r="G41" s="17"/>
      <c r="H41" s="202">
        <v>3</v>
      </c>
      <c r="I41" s="188" t="s">
        <v>22</v>
      </c>
      <c r="J41" s="201">
        <v>0</v>
      </c>
      <c r="K41" s="202">
        <v>3</v>
      </c>
      <c r="L41" s="188" t="s">
        <v>22</v>
      </c>
      <c r="M41" s="201">
        <v>0</v>
      </c>
      <c r="N41" s="202">
        <v>3</v>
      </c>
      <c r="O41" s="188" t="s">
        <v>22</v>
      </c>
      <c r="P41" s="201">
        <v>0</v>
      </c>
      <c r="Q41" s="202">
        <v>3</v>
      </c>
      <c r="R41" s="188" t="s">
        <v>22</v>
      </c>
      <c r="S41" s="205">
        <v>0</v>
      </c>
      <c r="T41" s="228">
        <v>12</v>
      </c>
      <c r="U41" s="229"/>
      <c r="V41" s="230"/>
      <c r="W41" s="202">
        <v>12</v>
      </c>
      <c r="X41" s="188" t="s">
        <v>22</v>
      </c>
      <c r="Y41" s="201">
        <v>0</v>
      </c>
      <c r="Z41" s="217">
        <v>1</v>
      </c>
      <c r="AA41" s="218"/>
      <c r="AB41" s="219"/>
      <c r="AD41" s="14">
        <v>2</v>
      </c>
      <c r="AE41" s="14" t="s">
        <v>0</v>
      </c>
      <c r="AF41" s="13">
        <v>5</v>
      </c>
      <c r="AG41" s="12" t="str">
        <f>C43</f>
        <v>Štantejský Ondřej</v>
      </c>
      <c r="AH41" s="14" t="s">
        <v>0</v>
      </c>
      <c r="AI41" s="13" t="str">
        <f>C49</f>
        <v>Dušek Filip</v>
      </c>
      <c r="AJ41" s="12">
        <v>3</v>
      </c>
      <c r="AK41" s="14" t="s">
        <v>0</v>
      </c>
      <c r="AL41" s="13">
        <v>1</v>
      </c>
      <c r="AM41" s="14" t="s">
        <v>118</v>
      </c>
    </row>
    <row r="42" spans="1:39" ht="15.6" thickBot="1" x14ac:dyDescent="0.3">
      <c r="A42" s="232"/>
      <c r="B42" s="221"/>
      <c r="C42" s="210"/>
      <c r="D42" s="236"/>
      <c r="E42" s="19"/>
      <c r="F42" s="20"/>
      <c r="G42" s="21"/>
      <c r="H42" s="203"/>
      <c r="I42" s="204"/>
      <c r="J42" s="194"/>
      <c r="K42" s="203"/>
      <c r="L42" s="204"/>
      <c r="M42" s="194"/>
      <c r="N42" s="203"/>
      <c r="O42" s="204"/>
      <c r="P42" s="194"/>
      <c r="Q42" s="203"/>
      <c r="R42" s="204"/>
      <c r="S42" s="206"/>
      <c r="T42" s="198"/>
      <c r="U42" s="199"/>
      <c r="V42" s="200"/>
      <c r="W42" s="203"/>
      <c r="X42" s="204"/>
      <c r="Y42" s="194"/>
      <c r="Z42" s="179"/>
      <c r="AA42" s="180"/>
      <c r="AB42" s="207"/>
      <c r="AD42" s="14">
        <v>3</v>
      </c>
      <c r="AE42" s="14" t="s">
        <v>0</v>
      </c>
      <c r="AF42" s="13">
        <v>4</v>
      </c>
      <c r="AG42" s="12" t="str">
        <f>C45</f>
        <v>Vícha Jan</v>
      </c>
      <c r="AH42" s="14" t="s">
        <v>0</v>
      </c>
      <c r="AI42" s="13" t="str">
        <f>C47</f>
        <v xml:space="preserve">Ondráček Jonáš </v>
      </c>
      <c r="AJ42" s="12">
        <v>3</v>
      </c>
      <c r="AK42" s="14" t="s">
        <v>0</v>
      </c>
      <c r="AL42" s="13">
        <v>1</v>
      </c>
      <c r="AM42" s="14" t="s">
        <v>119</v>
      </c>
    </row>
    <row r="43" spans="1:39" x14ac:dyDescent="0.25">
      <c r="A43" s="232"/>
      <c r="B43" s="220">
        <v>2</v>
      </c>
      <c r="C43" s="209" t="s">
        <v>61</v>
      </c>
      <c r="D43" s="222" t="s">
        <v>66</v>
      </c>
      <c r="E43" s="224">
        <v>0</v>
      </c>
      <c r="F43" s="215" t="s">
        <v>22</v>
      </c>
      <c r="G43" s="193">
        <v>3</v>
      </c>
      <c r="H43" s="22"/>
      <c r="I43" s="23"/>
      <c r="J43" s="24"/>
      <c r="K43" s="214">
        <v>1</v>
      </c>
      <c r="L43" s="215" t="s">
        <v>22</v>
      </c>
      <c r="M43" s="193">
        <v>3</v>
      </c>
      <c r="N43" s="214">
        <v>1</v>
      </c>
      <c r="O43" s="215" t="s">
        <v>22</v>
      </c>
      <c r="P43" s="193">
        <v>3</v>
      </c>
      <c r="Q43" s="226">
        <v>3</v>
      </c>
      <c r="R43" s="215" t="s">
        <v>22</v>
      </c>
      <c r="S43" s="216">
        <v>1</v>
      </c>
      <c r="T43" s="195">
        <v>3</v>
      </c>
      <c r="U43" s="196"/>
      <c r="V43" s="197"/>
      <c r="W43" s="214">
        <v>5</v>
      </c>
      <c r="X43" s="215" t="s">
        <v>22</v>
      </c>
      <c r="Y43" s="193">
        <v>10</v>
      </c>
      <c r="Z43" s="155">
        <v>4</v>
      </c>
      <c r="AA43" s="156"/>
      <c r="AB43" s="157"/>
      <c r="AD43" s="14">
        <v>1</v>
      </c>
      <c r="AE43" s="14" t="s">
        <v>0</v>
      </c>
      <c r="AF43" s="13">
        <v>2</v>
      </c>
      <c r="AG43" s="12" t="str">
        <f>C41</f>
        <v>Skákal Dominik</v>
      </c>
      <c r="AH43" s="14" t="s">
        <v>0</v>
      </c>
      <c r="AI43" s="13" t="str">
        <f>C43</f>
        <v>Štantejský Ondřej</v>
      </c>
      <c r="AJ43" s="12">
        <v>3</v>
      </c>
      <c r="AK43" s="14" t="s">
        <v>0</v>
      </c>
      <c r="AL43" s="13">
        <v>0</v>
      </c>
      <c r="AM43" s="14" t="s">
        <v>120</v>
      </c>
    </row>
    <row r="44" spans="1:39" ht="15.6" thickBot="1" x14ac:dyDescent="0.3">
      <c r="A44" s="232"/>
      <c r="B44" s="221"/>
      <c r="C44" s="210"/>
      <c r="D44" s="223"/>
      <c r="E44" s="225"/>
      <c r="F44" s="204"/>
      <c r="G44" s="194"/>
      <c r="H44" s="22"/>
      <c r="I44" s="23"/>
      <c r="J44" s="24">
        <v>1</v>
      </c>
      <c r="K44" s="203"/>
      <c r="L44" s="204"/>
      <c r="M44" s="194"/>
      <c r="N44" s="203"/>
      <c r="O44" s="204"/>
      <c r="P44" s="194"/>
      <c r="Q44" s="227"/>
      <c r="R44" s="204"/>
      <c r="S44" s="206"/>
      <c r="T44" s="198"/>
      <c r="U44" s="199"/>
      <c r="V44" s="200"/>
      <c r="W44" s="203"/>
      <c r="X44" s="204"/>
      <c r="Y44" s="194"/>
      <c r="Z44" s="179"/>
      <c r="AA44" s="180"/>
      <c r="AB44" s="207"/>
      <c r="AD44" s="14">
        <v>5</v>
      </c>
      <c r="AE44" s="14" t="s">
        <v>0</v>
      </c>
      <c r="AF44" s="13">
        <v>3</v>
      </c>
      <c r="AG44" s="12" t="str">
        <f>C49</f>
        <v>Dušek Filip</v>
      </c>
      <c r="AH44" s="14" t="s">
        <v>0</v>
      </c>
      <c r="AI44" s="13" t="str">
        <f>C45</f>
        <v>Vícha Jan</v>
      </c>
      <c r="AJ44" s="12">
        <v>0</v>
      </c>
      <c r="AK44" s="14" t="s">
        <v>0</v>
      </c>
      <c r="AL44" s="13">
        <v>3</v>
      </c>
      <c r="AM44" s="14" t="s">
        <v>121</v>
      </c>
    </row>
    <row r="45" spans="1:39" x14ac:dyDescent="0.25">
      <c r="A45" s="232"/>
      <c r="B45" s="220">
        <v>3</v>
      </c>
      <c r="C45" s="209" t="s">
        <v>18</v>
      </c>
      <c r="D45" s="211" t="s">
        <v>11</v>
      </c>
      <c r="E45" s="224">
        <v>0</v>
      </c>
      <c r="F45" s="215" t="s">
        <v>22</v>
      </c>
      <c r="G45" s="193">
        <v>3</v>
      </c>
      <c r="H45" s="214">
        <v>3</v>
      </c>
      <c r="I45" s="215" t="s">
        <v>22</v>
      </c>
      <c r="J45" s="193">
        <v>1</v>
      </c>
      <c r="K45" s="22"/>
      <c r="L45" s="23"/>
      <c r="M45" s="24"/>
      <c r="N45" s="214">
        <v>3</v>
      </c>
      <c r="O45" s="215" t="s">
        <v>22</v>
      </c>
      <c r="P45" s="193">
        <v>1</v>
      </c>
      <c r="Q45" s="214">
        <v>3</v>
      </c>
      <c r="R45" s="215" t="s">
        <v>22</v>
      </c>
      <c r="S45" s="216">
        <v>0</v>
      </c>
      <c r="T45" s="195">
        <v>9</v>
      </c>
      <c r="U45" s="196"/>
      <c r="V45" s="197"/>
      <c r="W45" s="214">
        <v>9</v>
      </c>
      <c r="X45" s="215" t="s">
        <v>22</v>
      </c>
      <c r="Y45" s="193">
        <v>5</v>
      </c>
      <c r="Z45" s="155">
        <v>2</v>
      </c>
      <c r="AA45" s="156"/>
      <c r="AB45" s="157"/>
      <c r="AD45" s="14">
        <v>1</v>
      </c>
      <c r="AE45" s="14" t="s">
        <v>0</v>
      </c>
      <c r="AF45" s="13">
        <v>4</v>
      </c>
      <c r="AG45" s="12" t="str">
        <f>C41</f>
        <v>Skákal Dominik</v>
      </c>
      <c r="AH45" s="14" t="s">
        <v>0</v>
      </c>
      <c r="AI45" s="13" t="str">
        <f>C47</f>
        <v xml:space="preserve">Ondráček Jonáš </v>
      </c>
      <c r="AJ45" s="12">
        <v>3</v>
      </c>
      <c r="AK45" s="14" t="s">
        <v>0</v>
      </c>
      <c r="AL45" s="13">
        <v>0</v>
      </c>
      <c r="AM45" s="14" t="s">
        <v>122</v>
      </c>
    </row>
    <row r="46" spans="1:39" ht="15.6" thickBot="1" x14ac:dyDescent="0.3">
      <c r="A46" s="232"/>
      <c r="B46" s="221"/>
      <c r="C46" s="210"/>
      <c r="D46" s="211"/>
      <c r="E46" s="225"/>
      <c r="F46" s="204"/>
      <c r="G46" s="194"/>
      <c r="H46" s="203"/>
      <c r="I46" s="204"/>
      <c r="J46" s="194"/>
      <c r="K46" s="22"/>
      <c r="L46" s="23"/>
      <c r="M46" s="24"/>
      <c r="N46" s="203"/>
      <c r="O46" s="204"/>
      <c r="P46" s="194"/>
      <c r="Q46" s="203"/>
      <c r="R46" s="204"/>
      <c r="S46" s="206"/>
      <c r="T46" s="198"/>
      <c r="U46" s="199"/>
      <c r="V46" s="200"/>
      <c r="W46" s="203"/>
      <c r="X46" s="204"/>
      <c r="Y46" s="194"/>
      <c r="Z46" s="179"/>
      <c r="AA46" s="180"/>
      <c r="AB46" s="207"/>
      <c r="AD46" s="14">
        <v>2</v>
      </c>
      <c r="AE46" s="14" t="s">
        <v>0</v>
      </c>
      <c r="AF46" s="13">
        <v>3</v>
      </c>
      <c r="AG46" s="12" t="str">
        <f>C43</f>
        <v>Štantejský Ondřej</v>
      </c>
      <c r="AH46" s="14" t="s">
        <v>0</v>
      </c>
      <c r="AI46" s="13" t="str">
        <f>C45</f>
        <v>Vícha Jan</v>
      </c>
      <c r="AJ46" s="12">
        <v>1</v>
      </c>
      <c r="AK46" s="14" t="s">
        <v>0</v>
      </c>
      <c r="AL46" s="13">
        <v>3</v>
      </c>
      <c r="AM46" s="14" t="s">
        <v>123</v>
      </c>
    </row>
    <row r="47" spans="1:39" x14ac:dyDescent="0.25">
      <c r="A47" s="232"/>
      <c r="B47" s="208">
        <v>4</v>
      </c>
      <c r="C47" s="209" t="s">
        <v>62</v>
      </c>
      <c r="D47" s="211" t="s">
        <v>65</v>
      </c>
      <c r="E47" s="212">
        <v>0</v>
      </c>
      <c r="F47" s="165" t="s">
        <v>22</v>
      </c>
      <c r="G47" s="169">
        <v>3</v>
      </c>
      <c r="H47" s="164">
        <v>3</v>
      </c>
      <c r="I47" s="165" t="s">
        <v>22</v>
      </c>
      <c r="J47" s="169">
        <v>1</v>
      </c>
      <c r="K47" s="164">
        <v>1</v>
      </c>
      <c r="L47" s="165" t="s">
        <v>22</v>
      </c>
      <c r="M47" s="169">
        <v>3</v>
      </c>
      <c r="N47" s="22"/>
      <c r="O47" s="23"/>
      <c r="P47" s="24"/>
      <c r="Q47" s="164">
        <v>3</v>
      </c>
      <c r="R47" s="165" t="s">
        <v>22</v>
      </c>
      <c r="S47" s="163">
        <v>0</v>
      </c>
      <c r="T47" s="171">
        <v>6</v>
      </c>
      <c r="U47" s="172"/>
      <c r="V47" s="172"/>
      <c r="W47" s="164">
        <v>7</v>
      </c>
      <c r="X47" s="165" t="s">
        <v>22</v>
      </c>
      <c r="Y47" s="169">
        <v>7</v>
      </c>
      <c r="Z47" s="182">
        <v>3</v>
      </c>
      <c r="AA47" s="182"/>
      <c r="AB47" s="213"/>
      <c r="AD47" s="14">
        <v>4</v>
      </c>
      <c r="AE47" s="14" t="s">
        <v>0</v>
      </c>
      <c r="AF47" s="13">
        <v>2</v>
      </c>
      <c r="AG47" s="12" t="str">
        <f>C47</f>
        <v xml:space="preserve">Ondráček Jonáš </v>
      </c>
      <c r="AH47" s="14" t="s">
        <v>0</v>
      </c>
      <c r="AI47" s="13" t="str">
        <f>C43</f>
        <v>Štantejský Ondřej</v>
      </c>
      <c r="AJ47" s="12">
        <v>3</v>
      </c>
      <c r="AK47" s="14" t="s">
        <v>0</v>
      </c>
      <c r="AL47" s="13">
        <v>1</v>
      </c>
      <c r="AM47" s="14" t="s">
        <v>124</v>
      </c>
    </row>
    <row r="48" spans="1:39" ht="15.6" thickBot="1" x14ac:dyDescent="0.3">
      <c r="A48" s="232"/>
      <c r="B48" s="208"/>
      <c r="C48" s="210"/>
      <c r="D48" s="211"/>
      <c r="E48" s="212"/>
      <c r="F48" s="166"/>
      <c r="G48" s="169"/>
      <c r="H48" s="164"/>
      <c r="I48" s="166"/>
      <c r="J48" s="169"/>
      <c r="K48" s="164"/>
      <c r="L48" s="166"/>
      <c r="M48" s="169"/>
      <c r="N48" s="22"/>
      <c r="O48" s="23"/>
      <c r="P48" s="24"/>
      <c r="Q48" s="164"/>
      <c r="R48" s="166"/>
      <c r="S48" s="163"/>
      <c r="T48" s="171"/>
      <c r="U48" s="172"/>
      <c r="V48" s="172"/>
      <c r="W48" s="164"/>
      <c r="X48" s="166"/>
      <c r="Y48" s="169"/>
      <c r="Z48" s="182"/>
      <c r="AA48" s="182"/>
      <c r="AB48" s="213"/>
      <c r="AD48" s="14">
        <v>5</v>
      </c>
      <c r="AE48" s="14" t="s">
        <v>0</v>
      </c>
      <c r="AF48" s="13">
        <v>1</v>
      </c>
      <c r="AG48" s="12" t="str">
        <f>C49</f>
        <v>Dušek Filip</v>
      </c>
      <c r="AH48" s="14" t="s">
        <v>0</v>
      </c>
      <c r="AI48" s="13" t="str">
        <f>C41</f>
        <v>Skákal Dominik</v>
      </c>
      <c r="AJ48" s="12">
        <v>0</v>
      </c>
      <c r="AK48" s="14" t="s">
        <v>0</v>
      </c>
      <c r="AL48" s="13">
        <v>3</v>
      </c>
      <c r="AM48" s="14" t="s">
        <v>125</v>
      </c>
    </row>
    <row r="49" spans="1:39" x14ac:dyDescent="0.25">
      <c r="A49" s="232"/>
      <c r="B49" s="208">
        <v>5</v>
      </c>
      <c r="C49" s="209" t="s">
        <v>63</v>
      </c>
      <c r="D49" s="211" t="s">
        <v>64</v>
      </c>
      <c r="E49" s="212">
        <v>0</v>
      </c>
      <c r="F49" s="165" t="s">
        <v>22</v>
      </c>
      <c r="G49" s="169">
        <v>3</v>
      </c>
      <c r="H49" s="164">
        <v>1</v>
      </c>
      <c r="I49" s="165" t="s">
        <v>22</v>
      </c>
      <c r="J49" s="169">
        <v>3</v>
      </c>
      <c r="K49" s="164">
        <v>0</v>
      </c>
      <c r="L49" s="165" t="s">
        <v>22</v>
      </c>
      <c r="M49" s="169">
        <v>3</v>
      </c>
      <c r="N49" s="164">
        <v>0</v>
      </c>
      <c r="O49" s="165" t="s">
        <v>22</v>
      </c>
      <c r="P49" s="169">
        <v>3</v>
      </c>
      <c r="Q49" s="183"/>
      <c r="R49" s="185"/>
      <c r="S49" s="161"/>
      <c r="T49" s="171">
        <v>0</v>
      </c>
      <c r="U49" s="172"/>
      <c r="V49" s="172"/>
      <c r="W49" s="164">
        <v>1</v>
      </c>
      <c r="X49" s="165" t="s">
        <v>22</v>
      </c>
      <c r="Y49" s="169">
        <v>12</v>
      </c>
      <c r="Z49" s="155">
        <v>5</v>
      </c>
      <c r="AA49" s="156"/>
      <c r="AB49" s="157"/>
      <c r="AD49" s="14">
        <v>4</v>
      </c>
      <c r="AE49" s="14" t="s">
        <v>0</v>
      </c>
      <c r="AF49" s="13">
        <v>5</v>
      </c>
      <c r="AG49" s="12" t="str">
        <f>C47</f>
        <v xml:space="preserve">Ondráček Jonáš </v>
      </c>
      <c r="AH49" s="14" t="s">
        <v>0</v>
      </c>
      <c r="AI49" s="13" t="str">
        <f>C49</f>
        <v>Dušek Filip</v>
      </c>
      <c r="AJ49" s="12">
        <v>3</v>
      </c>
      <c r="AK49" s="14" t="s">
        <v>0</v>
      </c>
      <c r="AL49" s="13">
        <v>0</v>
      </c>
      <c r="AM49" s="14" t="s">
        <v>126</v>
      </c>
    </row>
    <row r="50" spans="1:39" ht="15.6" thickBot="1" x14ac:dyDescent="0.3">
      <c r="A50" s="233"/>
      <c r="B50" s="237"/>
      <c r="C50" s="210"/>
      <c r="D50" s="238"/>
      <c r="E50" s="239"/>
      <c r="F50" s="168"/>
      <c r="G50" s="170"/>
      <c r="H50" s="167"/>
      <c r="I50" s="168"/>
      <c r="J50" s="170"/>
      <c r="K50" s="167"/>
      <c r="L50" s="168"/>
      <c r="M50" s="170"/>
      <c r="N50" s="167"/>
      <c r="O50" s="168"/>
      <c r="P50" s="170"/>
      <c r="Q50" s="184"/>
      <c r="R50" s="186"/>
      <c r="S50" s="162"/>
      <c r="T50" s="173"/>
      <c r="U50" s="174"/>
      <c r="V50" s="174"/>
      <c r="W50" s="167"/>
      <c r="X50" s="168"/>
      <c r="Y50" s="170"/>
      <c r="Z50" s="158"/>
      <c r="AA50" s="159"/>
      <c r="AB50" s="160"/>
      <c r="AD50" s="14">
        <v>3</v>
      </c>
      <c r="AE50" s="14" t="s">
        <v>0</v>
      </c>
      <c r="AF50" s="13">
        <v>1</v>
      </c>
      <c r="AG50" s="12" t="str">
        <f>C45</f>
        <v>Vícha Jan</v>
      </c>
      <c r="AH50" s="14" t="s">
        <v>0</v>
      </c>
      <c r="AI50" s="13" t="str">
        <f>C41</f>
        <v>Skákal Dominik</v>
      </c>
      <c r="AJ50" s="12">
        <v>0</v>
      </c>
      <c r="AK50" s="14" t="s">
        <v>0</v>
      </c>
      <c r="AL50" s="13">
        <v>3</v>
      </c>
      <c r="AM50" s="14" t="s">
        <v>127</v>
      </c>
    </row>
    <row r="51" spans="1:39" ht="15.6" thickBot="1" x14ac:dyDescent="0.3"/>
    <row r="52" spans="1:39" ht="15.6" thickBot="1" x14ac:dyDescent="0.3">
      <c r="A52" s="240" t="s">
        <v>4</v>
      </c>
      <c r="B52" s="241"/>
      <c r="C52" s="8" t="s">
        <v>5</v>
      </c>
      <c r="D52" s="9"/>
      <c r="E52" s="242"/>
      <c r="F52" s="243"/>
      <c r="G52" s="244"/>
      <c r="H52" s="245">
        <v>2</v>
      </c>
      <c r="I52" s="243"/>
      <c r="J52" s="244"/>
      <c r="K52" s="245">
        <v>3</v>
      </c>
      <c r="L52" s="243"/>
      <c r="M52" s="244"/>
      <c r="N52" s="245">
        <v>4</v>
      </c>
      <c r="O52" s="243"/>
      <c r="P52" s="244"/>
      <c r="Q52" s="245">
        <v>5</v>
      </c>
      <c r="R52" s="243"/>
      <c r="S52" s="246"/>
      <c r="T52" s="247" t="s">
        <v>6</v>
      </c>
      <c r="U52" s="248"/>
      <c r="V52" s="249"/>
      <c r="W52" s="250" t="s">
        <v>7</v>
      </c>
      <c r="X52" s="248"/>
      <c r="Y52" s="249"/>
      <c r="Z52" s="245" t="s">
        <v>8</v>
      </c>
      <c r="AA52" s="243"/>
      <c r="AB52" s="246"/>
      <c r="AF52" s="11"/>
      <c r="AG52" s="12"/>
      <c r="AI52" s="13"/>
      <c r="AJ52" s="12"/>
      <c r="AK52" s="14"/>
      <c r="AL52" s="13"/>
      <c r="AM52" s="14"/>
    </row>
    <row r="53" spans="1:39" x14ac:dyDescent="0.25">
      <c r="A53" s="231">
        <v>6</v>
      </c>
      <c r="B53" s="234">
        <v>1</v>
      </c>
      <c r="C53" s="209" t="s">
        <v>16</v>
      </c>
      <c r="D53" s="235" t="s">
        <v>10</v>
      </c>
      <c r="E53" s="15"/>
      <c r="F53" s="16"/>
      <c r="G53" s="17"/>
      <c r="H53" s="202">
        <v>3</v>
      </c>
      <c r="I53" s="188" t="s">
        <v>22</v>
      </c>
      <c r="J53" s="201">
        <v>0</v>
      </c>
      <c r="K53" s="202">
        <v>3</v>
      </c>
      <c r="L53" s="188" t="s">
        <v>22</v>
      </c>
      <c r="M53" s="201">
        <v>0</v>
      </c>
      <c r="N53" s="202">
        <v>3</v>
      </c>
      <c r="O53" s="188" t="s">
        <v>22</v>
      </c>
      <c r="P53" s="201">
        <v>0</v>
      </c>
      <c r="Q53" s="202">
        <v>3</v>
      </c>
      <c r="R53" s="188" t="s">
        <v>22</v>
      </c>
      <c r="S53" s="205">
        <v>0</v>
      </c>
      <c r="T53" s="228">
        <v>12</v>
      </c>
      <c r="U53" s="229"/>
      <c r="V53" s="230"/>
      <c r="W53" s="202">
        <v>12</v>
      </c>
      <c r="X53" s="188" t="s">
        <v>22</v>
      </c>
      <c r="Y53" s="201">
        <v>0</v>
      </c>
      <c r="Z53" s="217">
        <v>1</v>
      </c>
      <c r="AA53" s="218"/>
      <c r="AB53" s="219"/>
      <c r="AD53" s="14">
        <v>2</v>
      </c>
      <c r="AE53" s="14" t="s">
        <v>0</v>
      </c>
      <c r="AF53" s="13">
        <v>5</v>
      </c>
      <c r="AG53" s="12" t="str">
        <f>C55</f>
        <v>Macháček Denis</v>
      </c>
      <c r="AH53" s="14" t="s">
        <v>0</v>
      </c>
      <c r="AI53" s="13" t="str">
        <f>C61</f>
        <v>Jelinek Alexander</v>
      </c>
      <c r="AJ53" s="12">
        <v>3</v>
      </c>
      <c r="AK53" s="14" t="s">
        <v>0</v>
      </c>
      <c r="AL53" s="13">
        <v>0</v>
      </c>
      <c r="AM53" s="14" t="s">
        <v>32</v>
      </c>
    </row>
    <row r="54" spans="1:39" ht="15.6" thickBot="1" x14ac:dyDescent="0.3">
      <c r="A54" s="232"/>
      <c r="B54" s="221"/>
      <c r="C54" s="210"/>
      <c r="D54" s="236"/>
      <c r="E54" s="19"/>
      <c r="F54" s="20"/>
      <c r="G54" s="21"/>
      <c r="H54" s="203"/>
      <c r="I54" s="204"/>
      <c r="J54" s="194"/>
      <c r="K54" s="203"/>
      <c r="L54" s="204"/>
      <c r="M54" s="194"/>
      <c r="N54" s="203"/>
      <c r="O54" s="204"/>
      <c r="P54" s="194"/>
      <c r="Q54" s="203"/>
      <c r="R54" s="204"/>
      <c r="S54" s="206"/>
      <c r="T54" s="198"/>
      <c r="U54" s="199"/>
      <c r="V54" s="200"/>
      <c r="W54" s="203"/>
      <c r="X54" s="204"/>
      <c r="Y54" s="194"/>
      <c r="Z54" s="179"/>
      <c r="AA54" s="180"/>
      <c r="AB54" s="207"/>
      <c r="AD54" s="14">
        <v>3</v>
      </c>
      <c r="AE54" s="14" t="s">
        <v>0</v>
      </c>
      <c r="AF54" s="13">
        <v>4</v>
      </c>
      <c r="AG54" s="12" t="str">
        <f>C57</f>
        <v>Ciborová Natálie</v>
      </c>
      <c r="AH54" s="14" t="s">
        <v>0</v>
      </c>
      <c r="AI54" s="13" t="str">
        <f>C59</f>
        <v>Svátek Filip</v>
      </c>
      <c r="AJ54" s="12">
        <v>3</v>
      </c>
      <c r="AK54" s="14" t="s">
        <v>0</v>
      </c>
      <c r="AL54" s="13">
        <v>0</v>
      </c>
      <c r="AM54" s="14" t="s">
        <v>128</v>
      </c>
    </row>
    <row r="55" spans="1:39" x14ac:dyDescent="0.25">
      <c r="A55" s="232"/>
      <c r="B55" s="220">
        <v>2</v>
      </c>
      <c r="C55" s="209" t="s">
        <v>67</v>
      </c>
      <c r="D55" s="222" t="s">
        <v>9</v>
      </c>
      <c r="E55" s="224">
        <v>0</v>
      </c>
      <c r="F55" s="215" t="s">
        <v>22</v>
      </c>
      <c r="G55" s="193">
        <v>3</v>
      </c>
      <c r="H55" s="22"/>
      <c r="I55" s="23"/>
      <c r="J55" s="24"/>
      <c r="K55" s="214">
        <v>0</v>
      </c>
      <c r="L55" s="215" t="s">
        <v>22</v>
      </c>
      <c r="M55" s="193">
        <v>3</v>
      </c>
      <c r="N55" s="214">
        <v>1</v>
      </c>
      <c r="O55" s="215" t="s">
        <v>22</v>
      </c>
      <c r="P55" s="193">
        <v>3</v>
      </c>
      <c r="Q55" s="226">
        <v>3</v>
      </c>
      <c r="R55" s="215" t="s">
        <v>22</v>
      </c>
      <c r="S55" s="216">
        <v>0</v>
      </c>
      <c r="T55" s="195">
        <v>3</v>
      </c>
      <c r="U55" s="196"/>
      <c r="V55" s="197"/>
      <c r="W55" s="214">
        <v>4</v>
      </c>
      <c r="X55" s="215" t="s">
        <v>22</v>
      </c>
      <c r="Y55" s="193">
        <v>9</v>
      </c>
      <c r="Z55" s="155">
        <v>4</v>
      </c>
      <c r="AA55" s="156"/>
      <c r="AB55" s="157"/>
      <c r="AD55" s="14">
        <v>1</v>
      </c>
      <c r="AE55" s="14" t="s">
        <v>0</v>
      </c>
      <c r="AF55" s="13">
        <v>2</v>
      </c>
      <c r="AG55" s="12" t="str">
        <f>C53</f>
        <v>Michek Tomáš</v>
      </c>
      <c r="AH55" s="14" t="s">
        <v>0</v>
      </c>
      <c r="AI55" s="13" t="str">
        <f>C55</f>
        <v>Macháček Denis</v>
      </c>
      <c r="AJ55" s="12">
        <v>3</v>
      </c>
      <c r="AK55" s="14" t="s">
        <v>0</v>
      </c>
      <c r="AL55" s="13">
        <v>0</v>
      </c>
      <c r="AM55" s="14" t="s">
        <v>129</v>
      </c>
    </row>
    <row r="56" spans="1:39" ht="15.6" thickBot="1" x14ac:dyDescent="0.3">
      <c r="A56" s="232"/>
      <c r="B56" s="221"/>
      <c r="C56" s="210"/>
      <c r="D56" s="223"/>
      <c r="E56" s="225"/>
      <c r="F56" s="204"/>
      <c r="G56" s="194"/>
      <c r="H56" s="22"/>
      <c r="I56" s="23"/>
      <c r="J56" s="24"/>
      <c r="K56" s="203"/>
      <c r="L56" s="204"/>
      <c r="M56" s="194"/>
      <c r="N56" s="203"/>
      <c r="O56" s="204"/>
      <c r="P56" s="194"/>
      <c r="Q56" s="227"/>
      <c r="R56" s="204"/>
      <c r="S56" s="206"/>
      <c r="T56" s="198"/>
      <c r="U56" s="199"/>
      <c r="V56" s="200"/>
      <c r="W56" s="203"/>
      <c r="X56" s="204"/>
      <c r="Y56" s="194"/>
      <c r="Z56" s="179"/>
      <c r="AA56" s="180"/>
      <c r="AB56" s="207"/>
      <c r="AD56" s="14">
        <v>5</v>
      </c>
      <c r="AE56" s="14" t="s">
        <v>0</v>
      </c>
      <c r="AF56" s="13">
        <v>3</v>
      </c>
      <c r="AG56" s="12" t="str">
        <f>C61</f>
        <v>Jelinek Alexander</v>
      </c>
      <c r="AH56" s="14" t="s">
        <v>0</v>
      </c>
      <c r="AI56" s="13" t="str">
        <f>C57</f>
        <v>Ciborová Natálie</v>
      </c>
      <c r="AJ56" s="12">
        <v>0</v>
      </c>
      <c r="AK56" s="14" t="s">
        <v>0</v>
      </c>
      <c r="AL56" s="13">
        <v>3</v>
      </c>
      <c r="AM56" s="14" t="s">
        <v>130</v>
      </c>
    </row>
    <row r="57" spans="1:39" x14ac:dyDescent="0.25">
      <c r="A57" s="232"/>
      <c r="B57" s="220">
        <v>3</v>
      </c>
      <c r="C57" s="209" t="s">
        <v>21</v>
      </c>
      <c r="D57" s="211" t="s">
        <v>11</v>
      </c>
      <c r="E57" s="224">
        <v>0</v>
      </c>
      <c r="F57" s="215" t="s">
        <v>22</v>
      </c>
      <c r="G57" s="193">
        <v>3</v>
      </c>
      <c r="H57" s="214">
        <v>3</v>
      </c>
      <c r="I57" s="215" t="s">
        <v>22</v>
      </c>
      <c r="J57" s="193">
        <v>0</v>
      </c>
      <c r="K57" s="22"/>
      <c r="L57" s="23"/>
      <c r="M57" s="24"/>
      <c r="N57" s="214">
        <v>3</v>
      </c>
      <c r="O57" s="215" t="s">
        <v>22</v>
      </c>
      <c r="P57" s="193">
        <v>0</v>
      </c>
      <c r="Q57" s="214">
        <v>3</v>
      </c>
      <c r="R57" s="215" t="s">
        <v>22</v>
      </c>
      <c r="S57" s="216">
        <v>0</v>
      </c>
      <c r="T57" s="195">
        <v>9</v>
      </c>
      <c r="U57" s="196"/>
      <c r="V57" s="197"/>
      <c r="W57" s="214">
        <v>9</v>
      </c>
      <c r="X57" s="215" t="s">
        <v>22</v>
      </c>
      <c r="Y57" s="193">
        <v>3</v>
      </c>
      <c r="Z57" s="155">
        <v>2</v>
      </c>
      <c r="AA57" s="156"/>
      <c r="AB57" s="157"/>
      <c r="AD57" s="14">
        <v>1</v>
      </c>
      <c r="AE57" s="14" t="s">
        <v>0</v>
      </c>
      <c r="AF57" s="13">
        <v>4</v>
      </c>
      <c r="AG57" s="12" t="str">
        <f>C53</f>
        <v>Michek Tomáš</v>
      </c>
      <c r="AH57" s="14" t="s">
        <v>0</v>
      </c>
      <c r="AI57" s="13" t="str">
        <f>C59</f>
        <v>Svátek Filip</v>
      </c>
      <c r="AJ57" s="12">
        <v>3</v>
      </c>
      <c r="AK57" s="14" t="s">
        <v>0</v>
      </c>
      <c r="AL57" s="13">
        <v>0</v>
      </c>
      <c r="AM57" s="14" t="s">
        <v>131</v>
      </c>
    </row>
    <row r="58" spans="1:39" ht="15.6" thickBot="1" x14ac:dyDescent="0.3">
      <c r="A58" s="232"/>
      <c r="B58" s="221"/>
      <c r="C58" s="210"/>
      <c r="D58" s="211"/>
      <c r="E58" s="225"/>
      <c r="F58" s="204"/>
      <c r="G58" s="194"/>
      <c r="H58" s="203"/>
      <c r="I58" s="204"/>
      <c r="J58" s="194"/>
      <c r="K58" s="22"/>
      <c r="L58" s="23"/>
      <c r="M58" s="24"/>
      <c r="N58" s="203"/>
      <c r="O58" s="204"/>
      <c r="P58" s="194"/>
      <c r="Q58" s="203"/>
      <c r="R58" s="204"/>
      <c r="S58" s="206"/>
      <c r="T58" s="198"/>
      <c r="U58" s="199"/>
      <c r="V58" s="200"/>
      <c r="W58" s="203"/>
      <c r="X58" s="204"/>
      <c r="Y58" s="194"/>
      <c r="Z58" s="179"/>
      <c r="AA58" s="180"/>
      <c r="AB58" s="207"/>
      <c r="AD58" s="14">
        <v>2</v>
      </c>
      <c r="AE58" s="14" t="s">
        <v>0</v>
      </c>
      <c r="AF58" s="13">
        <v>3</v>
      </c>
      <c r="AG58" s="12" t="str">
        <f>C55</f>
        <v>Macháček Denis</v>
      </c>
      <c r="AH58" s="14" t="s">
        <v>0</v>
      </c>
      <c r="AI58" s="13" t="str">
        <f>C57</f>
        <v>Ciborová Natálie</v>
      </c>
      <c r="AJ58" s="12">
        <v>0</v>
      </c>
      <c r="AK58" s="14" t="s">
        <v>0</v>
      </c>
      <c r="AL58" s="13">
        <v>3</v>
      </c>
      <c r="AM58" s="14" t="s">
        <v>132</v>
      </c>
    </row>
    <row r="59" spans="1:39" x14ac:dyDescent="0.25">
      <c r="A59" s="232"/>
      <c r="B59" s="208">
        <v>4</v>
      </c>
      <c r="C59" s="209" t="s">
        <v>68</v>
      </c>
      <c r="D59" s="211" t="s">
        <v>59</v>
      </c>
      <c r="E59" s="224">
        <v>0</v>
      </c>
      <c r="F59" s="165" t="s">
        <v>22</v>
      </c>
      <c r="G59" s="169">
        <v>3</v>
      </c>
      <c r="H59" s="164">
        <v>3</v>
      </c>
      <c r="I59" s="165" t="s">
        <v>22</v>
      </c>
      <c r="J59" s="169">
        <v>1</v>
      </c>
      <c r="K59" s="164">
        <v>0</v>
      </c>
      <c r="L59" s="165" t="s">
        <v>22</v>
      </c>
      <c r="M59" s="169">
        <v>3</v>
      </c>
      <c r="N59" s="22"/>
      <c r="O59" s="23"/>
      <c r="P59" s="24"/>
      <c r="Q59" s="164">
        <v>3</v>
      </c>
      <c r="R59" s="165" t="s">
        <v>22</v>
      </c>
      <c r="S59" s="163">
        <v>0</v>
      </c>
      <c r="T59" s="171">
        <v>6</v>
      </c>
      <c r="U59" s="172"/>
      <c r="V59" s="172"/>
      <c r="W59" s="164">
        <v>6</v>
      </c>
      <c r="X59" s="165" t="s">
        <v>22</v>
      </c>
      <c r="Y59" s="169">
        <v>7</v>
      </c>
      <c r="Z59" s="182">
        <v>3</v>
      </c>
      <c r="AA59" s="182"/>
      <c r="AB59" s="213"/>
      <c r="AD59" s="14">
        <v>4</v>
      </c>
      <c r="AE59" s="14" t="s">
        <v>0</v>
      </c>
      <c r="AF59" s="13">
        <v>2</v>
      </c>
      <c r="AG59" s="12" t="str">
        <f>C59</f>
        <v>Svátek Filip</v>
      </c>
      <c r="AH59" s="14" t="s">
        <v>0</v>
      </c>
      <c r="AI59" s="13" t="str">
        <f>C55</f>
        <v>Macháček Denis</v>
      </c>
      <c r="AJ59" s="12">
        <v>3</v>
      </c>
      <c r="AK59" s="14" t="s">
        <v>0</v>
      </c>
      <c r="AL59" s="13">
        <v>1</v>
      </c>
      <c r="AM59" s="14" t="s">
        <v>133</v>
      </c>
    </row>
    <row r="60" spans="1:39" ht="15.6" thickBot="1" x14ac:dyDescent="0.3">
      <c r="A60" s="232"/>
      <c r="B60" s="208"/>
      <c r="C60" s="210"/>
      <c r="D60" s="211"/>
      <c r="E60" s="225"/>
      <c r="F60" s="166"/>
      <c r="G60" s="169"/>
      <c r="H60" s="164"/>
      <c r="I60" s="166"/>
      <c r="J60" s="169"/>
      <c r="K60" s="164"/>
      <c r="L60" s="166"/>
      <c r="M60" s="169"/>
      <c r="N60" s="22"/>
      <c r="O60" s="23"/>
      <c r="P60" s="24"/>
      <c r="Q60" s="164"/>
      <c r="R60" s="166"/>
      <c r="S60" s="163"/>
      <c r="T60" s="171"/>
      <c r="U60" s="172"/>
      <c r="V60" s="172"/>
      <c r="W60" s="164"/>
      <c r="X60" s="166"/>
      <c r="Y60" s="169"/>
      <c r="Z60" s="182"/>
      <c r="AA60" s="182"/>
      <c r="AB60" s="213"/>
      <c r="AD60" s="14">
        <v>5</v>
      </c>
      <c r="AE60" s="14" t="s">
        <v>0</v>
      </c>
      <c r="AF60" s="13">
        <v>1</v>
      </c>
      <c r="AG60" s="12" t="str">
        <f>C61</f>
        <v>Jelinek Alexander</v>
      </c>
      <c r="AH60" s="14" t="s">
        <v>0</v>
      </c>
      <c r="AI60" s="13" t="str">
        <f>C53</f>
        <v>Michek Tomáš</v>
      </c>
      <c r="AJ60" s="12">
        <v>0</v>
      </c>
      <c r="AK60" s="14" t="s">
        <v>0</v>
      </c>
      <c r="AL60" s="13">
        <v>3</v>
      </c>
      <c r="AM60" s="14" t="s">
        <v>134</v>
      </c>
    </row>
    <row r="61" spans="1:39" x14ac:dyDescent="0.25">
      <c r="A61" s="232"/>
      <c r="B61" s="208">
        <v>5</v>
      </c>
      <c r="C61" s="209" t="s">
        <v>69</v>
      </c>
      <c r="D61" s="211" t="s">
        <v>12</v>
      </c>
      <c r="E61" s="224">
        <v>0</v>
      </c>
      <c r="F61" s="165" t="s">
        <v>22</v>
      </c>
      <c r="G61" s="169">
        <v>3</v>
      </c>
      <c r="H61" s="164">
        <v>0</v>
      </c>
      <c r="I61" s="165" t="s">
        <v>22</v>
      </c>
      <c r="J61" s="169">
        <v>3</v>
      </c>
      <c r="K61" s="164">
        <v>0</v>
      </c>
      <c r="L61" s="165" t="s">
        <v>22</v>
      </c>
      <c r="M61" s="169">
        <v>3</v>
      </c>
      <c r="N61" s="164">
        <v>0</v>
      </c>
      <c r="O61" s="165" t="s">
        <v>22</v>
      </c>
      <c r="P61" s="169">
        <v>3</v>
      </c>
      <c r="Q61" s="183"/>
      <c r="R61" s="185"/>
      <c r="S61" s="161"/>
      <c r="T61" s="171">
        <v>0</v>
      </c>
      <c r="U61" s="172"/>
      <c r="V61" s="172"/>
      <c r="W61" s="164">
        <v>0</v>
      </c>
      <c r="X61" s="165" t="s">
        <v>22</v>
      </c>
      <c r="Y61" s="169">
        <v>12</v>
      </c>
      <c r="Z61" s="155">
        <v>5</v>
      </c>
      <c r="AA61" s="156"/>
      <c r="AB61" s="157"/>
      <c r="AD61" s="14">
        <v>4</v>
      </c>
      <c r="AE61" s="14" t="s">
        <v>0</v>
      </c>
      <c r="AF61" s="13">
        <v>5</v>
      </c>
      <c r="AG61" s="12" t="str">
        <f>C59</f>
        <v>Svátek Filip</v>
      </c>
      <c r="AH61" s="14" t="s">
        <v>0</v>
      </c>
      <c r="AI61" s="13" t="str">
        <f>C61</f>
        <v>Jelinek Alexander</v>
      </c>
      <c r="AJ61" s="12">
        <v>3</v>
      </c>
      <c r="AK61" s="14" t="s">
        <v>0</v>
      </c>
      <c r="AL61" s="13">
        <v>0</v>
      </c>
      <c r="AM61" s="14" t="s">
        <v>135</v>
      </c>
    </row>
    <row r="62" spans="1:39" ht="15.6" thickBot="1" x14ac:dyDescent="0.3">
      <c r="A62" s="233"/>
      <c r="B62" s="237"/>
      <c r="C62" s="210"/>
      <c r="D62" s="238"/>
      <c r="E62" s="225"/>
      <c r="F62" s="168"/>
      <c r="G62" s="170"/>
      <c r="H62" s="167"/>
      <c r="I62" s="168"/>
      <c r="J62" s="170"/>
      <c r="K62" s="167"/>
      <c r="L62" s="168"/>
      <c r="M62" s="170"/>
      <c r="N62" s="167"/>
      <c r="O62" s="168"/>
      <c r="P62" s="170"/>
      <c r="Q62" s="184"/>
      <c r="R62" s="186"/>
      <c r="S62" s="162"/>
      <c r="T62" s="173"/>
      <c r="U62" s="174"/>
      <c r="V62" s="174"/>
      <c r="W62" s="167"/>
      <c r="X62" s="168"/>
      <c r="Y62" s="170"/>
      <c r="Z62" s="158"/>
      <c r="AA62" s="159"/>
      <c r="AB62" s="160"/>
      <c r="AD62" s="14">
        <v>3</v>
      </c>
      <c r="AE62" s="14" t="s">
        <v>0</v>
      </c>
      <c r="AF62" s="13">
        <v>1</v>
      </c>
      <c r="AG62" s="12" t="str">
        <f>C57</f>
        <v>Ciborová Natálie</v>
      </c>
      <c r="AH62" s="14" t="s">
        <v>0</v>
      </c>
      <c r="AI62" s="13" t="str">
        <f>C53</f>
        <v>Michek Tomáš</v>
      </c>
      <c r="AJ62" s="12">
        <v>0</v>
      </c>
      <c r="AK62" s="14" t="s">
        <v>0</v>
      </c>
      <c r="AL62" s="13">
        <v>3</v>
      </c>
      <c r="AM62" s="14" t="s">
        <v>136</v>
      </c>
    </row>
    <row r="63" spans="1:39" ht="15.6" thickBot="1" x14ac:dyDescent="0.3"/>
    <row r="64" spans="1:39" ht="15.6" thickBot="1" x14ac:dyDescent="0.3">
      <c r="A64" s="240" t="s">
        <v>4</v>
      </c>
      <c r="B64" s="241"/>
      <c r="C64" s="8" t="s">
        <v>5</v>
      </c>
      <c r="D64" s="9"/>
      <c r="E64" s="242"/>
      <c r="F64" s="243"/>
      <c r="G64" s="244"/>
      <c r="H64" s="245">
        <v>2</v>
      </c>
      <c r="I64" s="243"/>
      <c r="J64" s="244"/>
      <c r="K64" s="245">
        <v>3</v>
      </c>
      <c r="L64" s="243"/>
      <c r="M64" s="244"/>
      <c r="N64" s="245">
        <v>4</v>
      </c>
      <c r="O64" s="243"/>
      <c r="P64" s="244"/>
      <c r="Q64" s="245">
        <v>5</v>
      </c>
      <c r="R64" s="243"/>
      <c r="S64" s="246"/>
      <c r="T64" s="247" t="s">
        <v>6</v>
      </c>
      <c r="U64" s="248"/>
      <c r="V64" s="249"/>
      <c r="W64" s="250" t="s">
        <v>7</v>
      </c>
      <c r="X64" s="248"/>
      <c r="Y64" s="249"/>
      <c r="Z64" s="245" t="s">
        <v>8</v>
      </c>
      <c r="AA64" s="243"/>
      <c r="AB64" s="246"/>
      <c r="AF64" s="11"/>
      <c r="AG64" s="12"/>
      <c r="AI64" s="13"/>
      <c r="AJ64" s="12"/>
      <c r="AK64" s="14"/>
      <c r="AL64" s="13"/>
      <c r="AM64" s="14"/>
    </row>
    <row r="65" spans="1:39" x14ac:dyDescent="0.25">
      <c r="A65" s="231">
        <v>7</v>
      </c>
      <c r="B65" s="234">
        <v>1</v>
      </c>
      <c r="C65" s="209" t="s">
        <v>20</v>
      </c>
      <c r="D65" s="235" t="s">
        <v>11</v>
      </c>
      <c r="E65" s="15"/>
      <c r="F65" s="16"/>
      <c r="G65" s="17"/>
      <c r="H65" s="202">
        <v>3</v>
      </c>
      <c r="I65" s="188" t="s">
        <v>22</v>
      </c>
      <c r="J65" s="201">
        <v>0</v>
      </c>
      <c r="K65" s="202">
        <v>3</v>
      </c>
      <c r="L65" s="188" t="s">
        <v>22</v>
      </c>
      <c r="M65" s="201">
        <v>1</v>
      </c>
      <c r="N65" s="202">
        <v>3</v>
      </c>
      <c r="O65" s="188" t="s">
        <v>22</v>
      </c>
      <c r="P65" s="201">
        <v>0</v>
      </c>
      <c r="Q65" s="202">
        <v>3</v>
      </c>
      <c r="R65" s="188" t="s">
        <v>22</v>
      </c>
      <c r="S65" s="205">
        <v>0</v>
      </c>
      <c r="T65" s="228">
        <v>12</v>
      </c>
      <c r="U65" s="229"/>
      <c r="V65" s="230"/>
      <c r="W65" s="202">
        <v>12</v>
      </c>
      <c r="X65" s="188" t="s">
        <v>22</v>
      </c>
      <c r="Y65" s="201">
        <v>1</v>
      </c>
      <c r="Z65" s="217">
        <v>1</v>
      </c>
      <c r="AA65" s="218"/>
      <c r="AB65" s="219"/>
      <c r="AD65" s="14">
        <v>2</v>
      </c>
      <c r="AE65" s="14" t="s">
        <v>0</v>
      </c>
      <c r="AF65" s="13">
        <v>5</v>
      </c>
      <c r="AG65" s="12" t="str">
        <f>C67</f>
        <v>Mošková Dorota</v>
      </c>
      <c r="AH65" s="14" t="s">
        <v>0</v>
      </c>
      <c r="AI65" s="13" t="str">
        <f>C73</f>
        <v>Bartošek Matyáš</v>
      </c>
      <c r="AJ65" s="12">
        <v>0</v>
      </c>
      <c r="AK65" s="14" t="s">
        <v>0</v>
      </c>
      <c r="AL65" s="13">
        <v>3</v>
      </c>
      <c r="AM65" s="14" t="s">
        <v>137</v>
      </c>
    </row>
    <row r="66" spans="1:39" ht="15.6" thickBot="1" x14ac:dyDescent="0.3">
      <c r="A66" s="232"/>
      <c r="B66" s="221"/>
      <c r="C66" s="210"/>
      <c r="D66" s="236"/>
      <c r="E66" s="19"/>
      <c r="F66" s="20"/>
      <c r="G66" s="21"/>
      <c r="H66" s="203"/>
      <c r="I66" s="204"/>
      <c r="J66" s="194"/>
      <c r="K66" s="203"/>
      <c r="L66" s="204"/>
      <c r="M66" s="194"/>
      <c r="N66" s="203"/>
      <c r="O66" s="204"/>
      <c r="P66" s="194"/>
      <c r="Q66" s="203"/>
      <c r="R66" s="204"/>
      <c r="S66" s="206"/>
      <c r="T66" s="198"/>
      <c r="U66" s="199"/>
      <c r="V66" s="200"/>
      <c r="W66" s="203"/>
      <c r="X66" s="204"/>
      <c r="Y66" s="194"/>
      <c r="Z66" s="179"/>
      <c r="AA66" s="180"/>
      <c r="AB66" s="207"/>
      <c r="AD66" s="14">
        <v>3</v>
      </c>
      <c r="AE66" s="14" t="s">
        <v>0</v>
      </c>
      <c r="AF66" s="13">
        <v>4</v>
      </c>
      <c r="AG66" s="12" t="str">
        <f>C69</f>
        <v>Borecká Karolína</v>
      </c>
      <c r="AH66" s="14" t="s">
        <v>0</v>
      </c>
      <c r="AI66" s="13" t="str">
        <f>C71</f>
        <v>Hlawatsche Alfréd</v>
      </c>
      <c r="AJ66" s="12">
        <v>3</v>
      </c>
      <c r="AK66" s="14" t="s">
        <v>0</v>
      </c>
      <c r="AL66" s="13">
        <v>0</v>
      </c>
      <c r="AM66" s="14" t="s">
        <v>138</v>
      </c>
    </row>
    <row r="67" spans="1:39" x14ac:dyDescent="0.25">
      <c r="A67" s="232"/>
      <c r="B67" s="220">
        <v>2</v>
      </c>
      <c r="C67" s="209" t="s">
        <v>202</v>
      </c>
      <c r="D67" s="222" t="s">
        <v>66</v>
      </c>
      <c r="E67" s="224">
        <v>0</v>
      </c>
      <c r="F67" s="215" t="s">
        <v>22</v>
      </c>
      <c r="G67" s="193">
        <v>3</v>
      </c>
      <c r="H67" s="22"/>
      <c r="I67" s="23"/>
      <c r="J67" s="24"/>
      <c r="K67" s="214">
        <v>0</v>
      </c>
      <c r="L67" s="215" t="s">
        <v>22</v>
      </c>
      <c r="M67" s="193">
        <v>3</v>
      </c>
      <c r="N67" s="214">
        <v>0</v>
      </c>
      <c r="O67" s="215" t="s">
        <v>22</v>
      </c>
      <c r="P67" s="193">
        <v>3</v>
      </c>
      <c r="Q67" s="226">
        <v>0</v>
      </c>
      <c r="R67" s="215" t="s">
        <v>22</v>
      </c>
      <c r="S67" s="216">
        <v>3</v>
      </c>
      <c r="T67" s="195">
        <v>0</v>
      </c>
      <c r="U67" s="196"/>
      <c r="V67" s="197"/>
      <c r="W67" s="214">
        <v>0</v>
      </c>
      <c r="X67" s="215" t="s">
        <v>22</v>
      </c>
      <c r="Y67" s="193">
        <v>12</v>
      </c>
      <c r="Z67" s="155">
        <v>5</v>
      </c>
      <c r="AA67" s="156"/>
      <c r="AB67" s="157"/>
      <c r="AD67" s="14">
        <v>1</v>
      </c>
      <c r="AE67" s="14" t="s">
        <v>0</v>
      </c>
      <c r="AF67" s="13">
        <v>2</v>
      </c>
      <c r="AG67" s="12" t="str">
        <f>C65</f>
        <v>Novák Hynek</v>
      </c>
      <c r="AH67" s="14" t="s">
        <v>0</v>
      </c>
      <c r="AI67" s="13" t="str">
        <f>C67</f>
        <v>Mošková Dorota</v>
      </c>
      <c r="AJ67" s="12">
        <v>3</v>
      </c>
      <c r="AK67" s="14" t="s">
        <v>0</v>
      </c>
      <c r="AL67" s="13">
        <v>0</v>
      </c>
      <c r="AM67" s="14" t="s">
        <v>139</v>
      </c>
    </row>
    <row r="68" spans="1:39" ht="15.6" thickBot="1" x14ac:dyDescent="0.3">
      <c r="A68" s="232"/>
      <c r="B68" s="221"/>
      <c r="C68" s="210"/>
      <c r="D68" s="223"/>
      <c r="E68" s="225"/>
      <c r="F68" s="204"/>
      <c r="G68" s="194"/>
      <c r="H68" s="22"/>
      <c r="I68" s="23"/>
      <c r="J68" s="24"/>
      <c r="K68" s="203"/>
      <c r="L68" s="204"/>
      <c r="M68" s="194"/>
      <c r="N68" s="203"/>
      <c r="O68" s="204"/>
      <c r="P68" s="194"/>
      <c r="Q68" s="227"/>
      <c r="R68" s="204"/>
      <c r="S68" s="206"/>
      <c r="T68" s="198"/>
      <c r="U68" s="199"/>
      <c r="V68" s="200"/>
      <c r="W68" s="203"/>
      <c r="X68" s="204"/>
      <c r="Y68" s="194"/>
      <c r="Z68" s="179"/>
      <c r="AA68" s="180"/>
      <c r="AB68" s="207"/>
      <c r="AD68" s="14">
        <v>5</v>
      </c>
      <c r="AE68" s="14" t="s">
        <v>0</v>
      </c>
      <c r="AF68" s="13">
        <v>3</v>
      </c>
      <c r="AG68" s="12" t="str">
        <f>C73</f>
        <v>Bartošek Matyáš</v>
      </c>
      <c r="AH68" s="14" t="s">
        <v>0</v>
      </c>
      <c r="AI68" s="13" t="str">
        <f>C69</f>
        <v>Borecká Karolína</v>
      </c>
      <c r="AJ68" s="12">
        <v>0</v>
      </c>
      <c r="AK68" s="14" t="s">
        <v>0</v>
      </c>
      <c r="AL68" s="13">
        <v>3</v>
      </c>
      <c r="AM68" s="14" t="s">
        <v>31</v>
      </c>
    </row>
    <row r="69" spans="1:39" x14ac:dyDescent="0.25">
      <c r="A69" s="232"/>
      <c r="B69" s="220">
        <v>3</v>
      </c>
      <c r="C69" s="209" t="s">
        <v>41</v>
      </c>
      <c r="D69" s="211" t="s">
        <v>10</v>
      </c>
      <c r="E69" s="224">
        <v>1</v>
      </c>
      <c r="F69" s="215" t="s">
        <v>22</v>
      </c>
      <c r="G69" s="193">
        <v>3</v>
      </c>
      <c r="H69" s="214">
        <v>3</v>
      </c>
      <c r="I69" s="215" t="s">
        <v>22</v>
      </c>
      <c r="J69" s="193">
        <v>0</v>
      </c>
      <c r="K69" s="22"/>
      <c r="L69" s="23"/>
      <c r="M69" s="24"/>
      <c r="N69" s="214">
        <v>3</v>
      </c>
      <c r="O69" s="215" t="s">
        <v>22</v>
      </c>
      <c r="P69" s="193">
        <v>0</v>
      </c>
      <c r="Q69" s="214">
        <v>3</v>
      </c>
      <c r="R69" s="215" t="s">
        <v>22</v>
      </c>
      <c r="S69" s="216">
        <v>0</v>
      </c>
      <c r="T69" s="195">
        <v>9</v>
      </c>
      <c r="U69" s="196"/>
      <c r="V69" s="197"/>
      <c r="W69" s="214">
        <v>10</v>
      </c>
      <c r="X69" s="215" t="s">
        <v>22</v>
      </c>
      <c r="Y69" s="193">
        <v>3</v>
      </c>
      <c r="Z69" s="155">
        <v>2</v>
      </c>
      <c r="AA69" s="156"/>
      <c r="AB69" s="157"/>
      <c r="AD69" s="14">
        <v>1</v>
      </c>
      <c r="AE69" s="14" t="s">
        <v>0</v>
      </c>
      <c r="AF69" s="13">
        <v>4</v>
      </c>
      <c r="AG69" s="12" t="str">
        <f>C65</f>
        <v>Novák Hynek</v>
      </c>
      <c r="AH69" s="14" t="s">
        <v>0</v>
      </c>
      <c r="AI69" s="13" t="str">
        <f>C71</f>
        <v>Hlawatsche Alfréd</v>
      </c>
      <c r="AJ69" s="12">
        <v>3</v>
      </c>
      <c r="AK69" s="14" t="s">
        <v>0</v>
      </c>
      <c r="AL69" s="13">
        <v>0</v>
      </c>
      <c r="AM69" s="14" t="s">
        <v>140</v>
      </c>
    </row>
    <row r="70" spans="1:39" ht="15.6" thickBot="1" x14ac:dyDescent="0.3">
      <c r="A70" s="232"/>
      <c r="B70" s="221"/>
      <c r="C70" s="210"/>
      <c r="D70" s="211"/>
      <c r="E70" s="225"/>
      <c r="F70" s="204"/>
      <c r="G70" s="194"/>
      <c r="H70" s="203"/>
      <c r="I70" s="204"/>
      <c r="J70" s="194"/>
      <c r="K70" s="22"/>
      <c r="L70" s="23"/>
      <c r="M70" s="24"/>
      <c r="N70" s="203"/>
      <c r="O70" s="204"/>
      <c r="P70" s="194"/>
      <c r="Q70" s="203"/>
      <c r="R70" s="204"/>
      <c r="S70" s="206"/>
      <c r="T70" s="198"/>
      <c r="U70" s="199"/>
      <c r="V70" s="200"/>
      <c r="W70" s="203"/>
      <c r="X70" s="204"/>
      <c r="Y70" s="194"/>
      <c r="Z70" s="179"/>
      <c r="AA70" s="180"/>
      <c r="AB70" s="207"/>
      <c r="AD70" s="14">
        <v>2</v>
      </c>
      <c r="AE70" s="14" t="s">
        <v>0</v>
      </c>
      <c r="AF70" s="13">
        <v>3</v>
      </c>
      <c r="AG70" s="12" t="str">
        <f>C67</f>
        <v>Mošková Dorota</v>
      </c>
      <c r="AH70" s="14" t="s">
        <v>0</v>
      </c>
      <c r="AI70" s="13" t="str">
        <f>C69</f>
        <v>Borecká Karolína</v>
      </c>
      <c r="AJ70" s="12">
        <v>0</v>
      </c>
      <c r="AK70" s="14" t="s">
        <v>0</v>
      </c>
      <c r="AL70" s="13">
        <v>3</v>
      </c>
      <c r="AM70" s="14" t="s">
        <v>141</v>
      </c>
    </row>
    <row r="71" spans="1:39" x14ac:dyDescent="0.25">
      <c r="A71" s="232"/>
      <c r="B71" s="208">
        <v>4</v>
      </c>
      <c r="C71" s="209" t="s">
        <v>70</v>
      </c>
      <c r="D71" s="211" t="s">
        <v>65</v>
      </c>
      <c r="E71" s="212">
        <v>0</v>
      </c>
      <c r="F71" s="165" t="s">
        <v>22</v>
      </c>
      <c r="G71" s="169">
        <v>3</v>
      </c>
      <c r="H71" s="164">
        <v>3</v>
      </c>
      <c r="I71" s="165" t="s">
        <v>22</v>
      </c>
      <c r="J71" s="169">
        <v>0</v>
      </c>
      <c r="K71" s="164">
        <v>0</v>
      </c>
      <c r="L71" s="165" t="s">
        <v>22</v>
      </c>
      <c r="M71" s="169">
        <v>3</v>
      </c>
      <c r="N71" s="22"/>
      <c r="O71" s="23"/>
      <c r="P71" s="24"/>
      <c r="Q71" s="164">
        <v>0</v>
      </c>
      <c r="R71" s="165" t="s">
        <v>22</v>
      </c>
      <c r="S71" s="163">
        <v>3</v>
      </c>
      <c r="T71" s="171">
        <v>3</v>
      </c>
      <c r="U71" s="172"/>
      <c r="V71" s="172"/>
      <c r="W71" s="164">
        <v>3</v>
      </c>
      <c r="X71" s="165" t="s">
        <v>22</v>
      </c>
      <c r="Y71" s="169">
        <v>9</v>
      </c>
      <c r="Z71" s="182">
        <v>4</v>
      </c>
      <c r="AA71" s="182"/>
      <c r="AB71" s="213"/>
      <c r="AD71" s="14">
        <v>4</v>
      </c>
      <c r="AE71" s="14" t="s">
        <v>0</v>
      </c>
      <c r="AF71" s="13">
        <v>2</v>
      </c>
      <c r="AG71" s="12" t="str">
        <f>C71</f>
        <v>Hlawatsche Alfréd</v>
      </c>
      <c r="AH71" s="14" t="s">
        <v>0</v>
      </c>
      <c r="AI71" s="13" t="str">
        <f>C67</f>
        <v>Mošková Dorota</v>
      </c>
      <c r="AJ71" s="12">
        <v>3</v>
      </c>
      <c r="AK71" s="14" t="s">
        <v>0</v>
      </c>
      <c r="AL71" s="13">
        <v>0</v>
      </c>
      <c r="AM71" s="14" t="s">
        <v>142</v>
      </c>
    </row>
    <row r="72" spans="1:39" ht="15.6" thickBot="1" x14ac:dyDescent="0.3">
      <c r="A72" s="232"/>
      <c r="B72" s="208"/>
      <c r="C72" s="210"/>
      <c r="D72" s="211"/>
      <c r="E72" s="212"/>
      <c r="F72" s="166"/>
      <c r="G72" s="169"/>
      <c r="H72" s="164"/>
      <c r="I72" s="166"/>
      <c r="J72" s="169"/>
      <c r="K72" s="164"/>
      <c r="L72" s="166"/>
      <c r="M72" s="169"/>
      <c r="N72" s="22"/>
      <c r="O72" s="23"/>
      <c r="P72" s="24"/>
      <c r="Q72" s="164"/>
      <c r="R72" s="166"/>
      <c r="S72" s="163"/>
      <c r="T72" s="171"/>
      <c r="U72" s="172"/>
      <c r="V72" s="172"/>
      <c r="W72" s="164"/>
      <c r="X72" s="166"/>
      <c r="Y72" s="169"/>
      <c r="Z72" s="182"/>
      <c r="AA72" s="182"/>
      <c r="AB72" s="213"/>
      <c r="AD72" s="14">
        <v>5</v>
      </c>
      <c r="AE72" s="14" t="s">
        <v>0</v>
      </c>
      <c r="AF72" s="13">
        <v>1</v>
      </c>
      <c r="AG72" s="12" t="str">
        <f>C73</f>
        <v>Bartošek Matyáš</v>
      </c>
      <c r="AH72" s="14" t="s">
        <v>0</v>
      </c>
      <c r="AI72" s="13" t="str">
        <f>C65</f>
        <v>Novák Hynek</v>
      </c>
      <c r="AJ72" s="12">
        <v>0</v>
      </c>
      <c r="AK72" s="14" t="s">
        <v>0</v>
      </c>
      <c r="AL72" s="13">
        <v>3</v>
      </c>
      <c r="AM72" s="14" t="s">
        <v>143</v>
      </c>
    </row>
    <row r="73" spans="1:39" x14ac:dyDescent="0.25">
      <c r="A73" s="232"/>
      <c r="B73" s="208">
        <v>5</v>
      </c>
      <c r="C73" s="209" t="s">
        <v>71</v>
      </c>
      <c r="D73" s="211" t="s">
        <v>15</v>
      </c>
      <c r="E73" s="212">
        <v>0</v>
      </c>
      <c r="F73" s="165" t="s">
        <v>22</v>
      </c>
      <c r="G73" s="169">
        <v>3</v>
      </c>
      <c r="H73" s="164">
        <v>3</v>
      </c>
      <c r="I73" s="165" t="s">
        <v>22</v>
      </c>
      <c r="J73" s="169">
        <v>0</v>
      </c>
      <c r="K73" s="164">
        <v>0</v>
      </c>
      <c r="L73" s="165" t="s">
        <v>22</v>
      </c>
      <c r="M73" s="169">
        <v>3</v>
      </c>
      <c r="N73" s="164">
        <v>3</v>
      </c>
      <c r="O73" s="165" t="s">
        <v>22</v>
      </c>
      <c r="P73" s="169">
        <v>0</v>
      </c>
      <c r="Q73" s="183"/>
      <c r="R73" s="185"/>
      <c r="S73" s="161"/>
      <c r="T73" s="171">
        <v>6</v>
      </c>
      <c r="U73" s="172"/>
      <c r="V73" s="172"/>
      <c r="W73" s="164">
        <v>6</v>
      </c>
      <c r="X73" s="165" t="s">
        <v>22</v>
      </c>
      <c r="Y73" s="169">
        <v>6</v>
      </c>
      <c r="Z73" s="155">
        <v>3</v>
      </c>
      <c r="AA73" s="156"/>
      <c r="AB73" s="157"/>
      <c r="AD73" s="14">
        <v>4</v>
      </c>
      <c r="AE73" s="14" t="s">
        <v>0</v>
      </c>
      <c r="AF73" s="13">
        <v>5</v>
      </c>
      <c r="AG73" s="12" t="str">
        <f>C71</f>
        <v>Hlawatsche Alfréd</v>
      </c>
      <c r="AH73" s="14" t="s">
        <v>0</v>
      </c>
      <c r="AI73" s="13" t="str">
        <f>C73</f>
        <v>Bartošek Matyáš</v>
      </c>
      <c r="AJ73" s="12">
        <v>0</v>
      </c>
      <c r="AK73" s="14" t="s">
        <v>0</v>
      </c>
      <c r="AL73" s="13">
        <v>3</v>
      </c>
      <c r="AM73" s="14" t="s">
        <v>144</v>
      </c>
    </row>
    <row r="74" spans="1:39" ht="15.6" thickBot="1" x14ac:dyDescent="0.3">
      <c r="A74" s="233"/>
      <c r="B74" s="237"/>
      <c r="C74" s="210"/>
      <c r="D74" s="238"/>
      <c r="E74" s="239"/>
      <c r="F74" s="168"/>
      <c r="G74" s="170"/>
      <c r="H74" s="167"/>
      <c r="I74" s="168"/>
      <c r="J74" s="170"/>
      <c r="K74" s="167"/>
      <c r="L74" s="168"/>
      <c r="M74" s="170"/>
      <c r="N74" s="167"/>
      <c r="O74" s="168"/>
      <c r="P74" s="170"/>
      <c r="Q74" s="184"/>
      <c r="R74" s="186"/>
      <c r="S74" s="162"/>
      <c r="T74" s="173"/>
      <c r="U74" s="174"/>
      <c r="V74" s="174"/>
      <c r="W74" s="167"/>
      <c r="X74" s="168"/>
      <c r="Y74" s="170"/>
      <c r="Z74" s="158"/>
      <c r="AA74" s="159"/>
      <c r="AB74" s="160"/>
      <c r="AD74" s="14">
        <v>3</v>
      </c>
      <c r="AE74" s="14" t="s">
        <v>0</v>
      </c>
      <c r="AF74" s="13">
        <v>1</v>
      </c>
      <c r="AG74" s="12" t="str">
        <f>C69</f>
        <v>Borecká Karolína</v>
      </c>
      <c r="AH74" s="14" t="s">
        <v>0</v>
      </c>
      <c r="AI74" s="13" t="str">
        <f>C65</f>
        <v>Novák Hynek</v>
      </c>
      <c r="AJ74" s="12">
        <v>1</v>
      </c>
      <c r="AK74" s="14" t="s">
        <v>0</v>
      </c>
      <c r="AL74" s="13">
        <v>3</v>
      </c>
      <c r="AM74" s="14" t="s">
        <v>145</v>
      </c>
    </row>
  </sheetData>
  <mergeCells count="638">
    <mergeCell ref="A1:B1"/>
    <mergeCell ref="E1:G1"/>
    <mergeCell ref="H1:J1"/>
    <mergeCell ref="K1:M1"/>
    <mergeCell ref="N1:P1"/>
    <mergeCell ref="T53:V54"/>
    <mergeCell ref="P2:P3"/>
    <mergeCell ref="T1:V1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N6:N7"/>
    <mergeCell ref="O6:O7"/>
    <mergeCell ref="P6:P7"/>
    <mergeCell ref="H8:H9"/>
    <mergeCell ref="I8:I9"/>
    <mergeCell ref="B8:B9"/>
    <mergeCell ref="C8:C9"/>
    <mergeCell ref="W1:Y1"/>
    <mergeCell ref="A2:A9"/>
    <mergeCell ref="B2:B3"/>
    <mergeCell ref="C2:C3"/>
    <mergeCell ref="D2:D3"/>
    <mergeCell ref="H2:H3"/>
    <mergeCell ref="I2:I3"/>
    <mergeCell ref="J2:J3"/>
    <mergeCell ref="L4:L5"/>
    <mergeCell ref="K2:K3"/>
    <mergeCell ref="L2:L3"/>
    <mergeCell ref="M2:M3"/>
    <mergeCell ref="N2:N3"/>
    <mergeCell ref="O2:O3"/>
    <mergeCell ref="O4:O5"/>
    <mergeCell ref="P4:P5"/>
    <mergeCell ref="W2:Y3"/>
    <mergeCell ref="B4:B5"/>
    <mergeCell ref="C4:C5"/>
    <mergeCell ref="D4:D5"/>
    <mergeCell ref="E4:E5"/>
    <mergeCell ref="F4:F5"/>
    <mergeCell ref="G4:G5"/>
    <mergeCell ref="K4:K5"/>
    <mergeCell ref="W26:Y27"/>
    <mergeCell ref="W28:Y29"/>
    <mergeCell ref="T33:T34"/>
    <mergeCell ref="U33:U34"/>
    <mergeCell ref="V33:V34"/>
    <mergeCell ref="Q33:S34"/>
    <mergeCell ref="Q16:S17"/>
    <mergeCell ref="T41:V42"/>
    <mergeCell ref="W41:W42"/>
    <mergeCell ref="X41:X42"/>
    <mergeCell ref="V16:V17"/>
    <mergeCell ref="T35:T36"/>
    <mergeCell ref="U35:U36"/>
    <mergeCell ref="V35:V36"/>
    <mergeCell ref="W16:Y17"/>
    <mergeCell ref="W18:Y19"/>
    <mergeCell ref="W21:Y21"/>
    <mergeCell ref="W22:Y23"/>
    <mergeCell ref="T31:T32"/>
    <mergeCell ref="U31:U32"/>
    <mergeCell ref="V31:V32"/>
    <mergeCell ref="Q31:S32"/>
    <mergeCell ref="Y41:Y42"/>
    <mergeCell ref="T37:T38"/>
    <mergeCell ref="U37:U38"/>
    <mergeCell ref="V37:V38"/>
    <mergeCell ref="T40:V40"/>
    <mergeCell ref="A11:B11"/>
    <mergeCell ref="E11:G11"/>
    <mergeCell ref="H11:J11"/>
    <mergeCell ref="K11:M11"/>
    <mergeCell ref="N11:P11"/>
    <mergeCell ref="Q11:S11"/>
    <mergeCell ref="A12:A19"/>
    <mergeCell ref="B12:B13"/>
    <mergeCell ref="C12:C13"/>
    <mergeCell ref="D12:D13"/>
    <mergeCell ref="H12:H13"/>
    <mergeCell ref="I12:I13"/>
    <mergeCell ref="G14:G15"/>
    <mergeCell ref="B16:B17"/>
    <mergeCell ref="C16:C17"/>
    <mergeCell ref="D16:D17"/>
    <mergeCell ref="E16:E17"/>
    <mergeCell ref="F16:F17"/>
    <mergeCell ref="P16:P17"/>
    <mergeCell ref="D8:D9"/>
    <mergeCell ref="E8:E9"/>
    <mergeCell ref="F8:F9"/>
    <mergeCell ref="G8:G9"/>
    <mergeCell ref="J8:J9"/>
    <mergeCell ref="K8:K9"/>
    <mergeCell ref="L8:L9"/>
    <mergeCell ref="M4:M5"/>
    <mergeCell ref="N4:N5"/>
    <mergeCell ref="Q4:S5"/>
    <mergeCell ref="Q6:S7"/>
    <mergeCell ref="Q8:S9"/>
    <mergeCell ref="M8:M9"/>
    <mergeCell ref="U8:U9"/>
    <mergeCell ref="W4:Y5"/>
    <mergeCell ref="Q2:S3"/>
    <mergeCell ref="U2:U3"/>
    <mergeCell ref="U4:U5"/>
    <mergeCell ref="U6:U7"/>
    <mergeCell ref="W8:Y9"/>
    <mergeCell ref="T2:T3"/>
    <mergeCell ref="V2:V3"/>
    <mergeCell ref="T4:T5"/>
    <mergeCell ref="V4:V5"/>
    <mergeCell ref="T6:T7"/>
    <mergeCell ref="V6:V7"/>
    <mergeCell ref="T8:T9"/>
    <mergeCell ref="V8:V9"/>
    <mergeCell ref="W6:Y7"/>
    <mergeCell ref="W11:Y11"/>
    <mergeCell ref="J12:J13"/>
    <mergeCell ref="K12:K13"/>
    <mergeCell ref="W12:Y13"/>
    <mergeCell ref="T12:T13"/>
    <mergeCell ref="U12:U13"/>
    <mergeCell ref="V12:V13"/>
    <mergeCell ref="L12:L13"/>
    <mergeCell ref="O14:O15"/>
    <mergeCell ref="P14:P15"/>
    <mergeCell ref="Q12:S13"/>
    <mergeCell ref="Q14:S15"/>
    <mergeCell ref="K14:K15"/>
    <mergeCell ref="L14:L15"/>
    <mergeCell ref="M14:M15"/>
    <mergeCell ref="N14:N15"/>
    <mergeCell ref="M12:M13"/>
    <mergeCell ref="N12:N13"/>
    <mergeCell ref="O12:O13"/>
    <mergeCell ref="P12:P13"/>
    <mergeCell ref="W14:Y15"/>
    <mergeCell ref="T14:T15"/>
    <mergeCell ref="U14:U15"/>
    <mergeCell ref="V14:V15"/>
    <mergeCell ref="G16:G17"/>
    <mergeCell ref="H16:H17"/>
    <mergeCell ref="I16:I17"/>
    <mergeCell ref="J16:J17"/>
    <mergeCell ref="N16:N17"/>
    <mergeCell ref="O16:O17"/>
    <mergeCell ref="T16:T17"/>
    <mergeCell ref="U16:U17"/>
    <mergeCell ref="B14:B15"/>
    <mergeCell ref="C14:C15"/>
    <mergeCell ref="D14:D15"/>
    <mergeCell ref="E14:E15"/>
    <mergeCell ref="F14:F15"/>
    <mergeCell ref="K21:M21"/>
    <mergeCell ref="N21:P21"/>
    <mergeCell ref="T18:T19"/>
    <mergeCell ref="U18:U19"/>
    <mergeCell ref="V18:V19"/>
    <mergeCell ref="H18:H19"/>
    <mergeCell ref="Q21:S21"/>
    <mergeCell ref="T21:V21"/>
    <mergeCell ref="I18:I19"/>
    <mergeCell ref="J18:J19"/>
    <mergeCell ref="K18:K19"/>
    <mergeCell ref="L18:L19"/>
    <mergeCell ref="M18:M19"/>
    <mergeCell ref="Q18:S19"/>
    <mergeCell ref="F26:F27"/>
    <mergeCell ref="G26:G27"/>
    <mergeCell ref="H26:H27"/>
    <mergeCell ref="B18:B19"/>
    <mergeCell ref="C18:C19"/>
    <mergeCell ref="D18:D19"/>
    <mergeCell ref="E18:E19"/>
    <mergeCell ref="F18:F19"/>
    <mergeCell ref="G18:G19"/>
    <mergeCell ref="A21:B21"/>
    <mergeCell ref="E21:G21"/>
    <mergeCell ref="H21:J21"/>
    <mergeCell ref="W24:Y25"/>
    <mergeCell ref="M24:M25"/>
    <mergeCell ref="N24:N25"/>
    <mergeCell ref="A22:A29"/>
    <mergeCell ref="B22:B23"/>
    <mergeCell ref="C22:C23"/>
    <mergeCell ref="D22:D23"/>
    <mergeCell ref="H22:H23"/>
    <mergeCell ref="I22:I23"/>
    <mergeCell ref="J22:J23"/>
    <mergeCell ref="K22:K23"/>
    <mergeCell ref="L22:L23"/>
    <mergeCell ref="B24:B25"/>
    <mergeCell ref="C24:C25"/>
    <mergeCell ref="D24:D25"/>
    <mergeCell ref="E24:E25"/>
    <mergeCell ref="F24:F25"/>
    <mergeCell ref="G24:G25"/>
    <mergeCell ref="K24:K25"/>
    <mergeCell ref="O26:O27"/>
    <mergeCell ref="B26:B27"/>
    <mergeCell ref="C26:C27"/>
    <mergeCell ref="D26:D27"/>
    <mergeCell ref="E26:E27"/>
    <mergeCell ref="P26:P27"/>
    <mergeCell ref="L28:L29"/>
    <mergeCell ref="T26:T27"/>
    <mergeCell ref="U26:U27"/>
    <mergeCell ref="V26:V27"/>
    <mergeCell ref="M22:M23"/>
    <mergeCell ref="N22:N23"/>
    <mergeCell ref="O22:O23"/>
    <mergeCell ref="P22:P23"/>
    <mergeCell ref="O24:O25"/>
    <mergeCell ref="T22:T23"/>
    <mergeCell ref="U22:U23"/>
    <mergeCell ref="V22:V23"/>
    <mergeCell ref="L24:L25"/>
    <mergeCell ref="Q26:S27"/>
    <mergeCell ref="P24:P25"/>
    <mergeCell ref="T24:T25"/>
    <mergeCell ref="U24:U25"/>
    <mergeCell ref="V24:V25"/>
    <mergeCell ref="B28:B29"/>
    <mergeCell ref="C28:C29"/>
    <mergeCell ref="D28:D29"/>
    <mergeCell ref="E28:E29"/>
    <mergeCell ref="F28:F29"/>
    <mergeCell ref="M28:M29"/>
    <mergeCell ref="T28:T29"/>
    <mergeCell ref="U28:U29"/>
    <mergeCell ref="V28:V29"/>
    <mergeCell ref="G28:G29"/>
    <mergeCell ref="H28:H29"/>
    <mergeCell ref="I28:I29"/>
    <mergeCell ref="J28:J29"/>
    <mergeCell ref="K28:K29"/>
    <mergeCell ref="Q28:S29"/>
    <mergeCell ref="A31:A38"/>
    <mergeCell ref="B31:B32"/>
    <mergeCell ref="C31:C32"/>
    <mergeCell ref="D31:D32"/>
    <mergeCell ref="H31:H32"/>
    <mergeCell ref="I31:I32"/>
    <mergeCell ref="G37:G38"/>
    <mergeCell ref="H37:H38"/>
    <mergeCell ref="I37:I38"/>
    <mergeCell ref="B33:B34"/>
    <mergeCell ref="C33:C34"/>
    <mergeCell ref="D33:D34"/>
    <mergeCell ref="E33:E34"/>
    <mergeCell ref="F33:F34"/>
    <mergeCell ref="G33:G34"/>
    <mergeCell ref="H35:H36"/>
    <mergeCell ref="I35:I36"/>
    <mergeCell ref="B35:B36"/>
    <mergeCell ref="K31:K32"/>
    <mergeCell ref="L31:L32"/>
    <mergeCell ref="M31:M32"/>
    <mergeCell ref="N31:N32"/>
    <mergeCell ref="O31:O32"/>
    <mergeCell ref="C35:C36"/>
    <mergeCell ref="D35:D36"/>
    <mergeCell ref="E35:E36"/>
    <mergeCell ref="F35:F36"/>
    <mergeCell ref="G35:G36"/>
    <mergeCell ref="N35:N36"/>
    <mergeCell ref="O35:O36"/>
    <mergeCell ref="I26:I27"/>
    <mergeCell ref="J26:J27"/>
    <mergeCell ref="N26:N27"/>
    <mergeCell ref="J37:J38"/>
    <mergeCell ref="K37:K38"/>
    <mergeCell ref="L37:L38"/>
    <mergeCell ref="M37:M38"/>
    <mergeCell ref="Q37:S38"/>
    <mergeCell ref="B37:B38"/>
    <mergeCell ref="C37:C38"/>
    <mergeCell ref="D37:D38"/>
    <mergeCell ref="E37:E38"/>
    <mergeCell ref="F37:F38"/>
    <mergeCell ref="P35:P36"/>
    <mergeCell ref="Q35:S36"/>
    <mergeCell ref="O33:O34"/>
    <mergeCell ref="P33:P34"/>
    <mergeCell ref="P31:P32"/>
    <mergeCell ref="K33:K34"/>
    <mergeCell ref="J35:J36"/>
    <mergeCell ref="L33:L34"/>
    <mergeCell ref="M33:M34"/>
    <mergeCell ref="N33:N34"/>
    <mergeCell ref="J31:J32"/>
    <mergeCell ref="A40:B40"/>
    <mergeCell ref="E40:G40"/>
    <mergeCell ref="H40:J40"/>
    <mergeCell ref="K40:M40"/>
    <mergeCell ref="N40:P40"/>
    <mergeCell ref="Q40:S40"/>
    <mergeCell ref="W40:Y40"/>
    <mergeCell ref="Z40:AB40"/>
    <mergeCell ref="A41:A50"/>
    <mergeCell ref="B41:B42"/>
    <mergeCell ref="C41:C42"/>
    <mergeCell ref="D41:D42"/>
    <mergeCell ref="H41:H42"/>
    <mergeCell ref="I41:I42"/>
    <mergeCell ref="J41:J42"/>
    <mergeCell ref="K41:K42"/>
    <mergeCell ref="L41:L42"/>
    <mergeCell ref="M41:M42"/>
    <mergeCell ref="N41:N42"/>
    <mergeCell ref="O41:O42"/>
    <mergeCell ref="P41:P42"/>
    <mergeCell ref="Q41:Q42"/>
    <mergeCell ref="R41:R42"/>
    <mergeCell ref="S41:S42"/>
    <mergeCell ref="Z41:AB42"/>
    <mergeCell ref="B43:B44"/>
    <mergeCell ref="C43:C44"/>
    <mergeCell ref="D43:D44"/>
    <mergeCell ref="E43:E44"/>
    <mergeCell ref="F43:F44"/>
    <mergeCell ref="G43:G44"/>
    <mergeCell ref="K43:K44"/>
    <mergeCell ref="L43:L44"/>
    <mergeCell ref="M43:M44"/>
    <mergeCell ref="N43:N44"/>
    <mergeCell ref="O43:O44"/>
    <mergeCell ref="P43:P44"/>
    <mergeCell ref="Q43:Q44"/>
    <mergeCell ref="R43:R44"/>
    <mergeCell ref="S43:S44"/>
    <mergeCell ref="T43:V44"/>
    <mergeCell ref="W43:W44"/>
    <mergeCell ref="X43:X44"/>
    <mergeCell ref="Y43:Y44"/>
    <mergeCell ref="Z43:AB44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Z45:AB46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K47:K48"/>
    <mergeCell ref="L47:L48"/>
    <mergeCell ref="M47:M48"/>
    <mergeCell ref="Q47:Q48"/>
    <mergeCell ref="R47:R48"/>
    <mergeCell ref="S47:S48"/>
    <mergeCell ref="T47:V48"/>
    <mergeCell ref="W47:W48"/>
    <mergeCell ref="X47:X48"/>
    <mergeCell ref="Y47:Y48"/>
    <mergeCell ref="Z47:AB48"/>
    <mergeCell ref="N45:N46"/>
    <mergeCell ref="O45:O46"/>
    <mergeCell ref="P45:P46"/>
    <mergeCell ref="G49:G50"/>
    <mergeCell ref="H49:H50"/>
    <mergeCell ref="I49:I50"/>
    <mergeCell ref="J49:J50"/>
    <mergeCell ref="Y45:Y46"/>
    <mergeCell ref="Q45:Q46"/>
    <mergeCell ref="R45:R46"/>
    <mergeCell ref="S45:S46"/>
    <mergeCell ref="T45:V46"/>
    <mergeCell ref="W45:W46"/>
    <mergeCell ref="X45:X46"/>
    <mergeCell ref="T49:V50"/>
    <mergeCell ref="W49:W50"/>
    <mergeCell ref="X49:X50"/>
    <mergeCell ref="Y49:Y50"/>
    <mergeCell ref="Z49:AB50"/>
    <mergeCell ref="A52:B52"/>
    <mergeCell ref="E52:G52"/>
    <mergeCell ref="H52:J52"/>
    <mergeCell ref="K52:M52"/>
    <mergeCell ref="N52:P52"/>
    <mergeCell ref="Q52:S52"/>
    <mergeCell ref="T52:V52"/>
    <mergeCell ref="W52:Y52"/>
    <mergeCell ref="Z52:AB52"/>
    <mergeCell ref="K49:K50"/>
    <mergeCell ref="L49:L50"/>
    <mergeCell ref="M49:M50"/>
    <mergeCell ref="N49:N50"/>
    <mergeCell ref="O49:O50"/>
    <mergeCell ref="P49:P50"/>
    <mergeCell ref="Q49:Q50"/>
    <mergeCell ref="R49:R50"/>
    <mergeCell ref="S49:S50"/>
    <mergeCell ref="B49:B50"/>
    <mergeCell ref="C49:C50"/>
    <mergeCell ref="D49:D50"/>
    <mergeCell ref="E49:E50"/>
    <mergeCell ref="F49:F50"/>
    <mergeCell ref="Y53:Y54"/>
    <mergeCell ref="Z53:AB54"/>
    <mergeCell ref="B55:B56"/>
    <mergeCell ref="C55:C56"/>
    <mergeCell ref="D55:D56"/>
    <mergeCell ref="E55:E56"/>
    <mergeCell ref="F55:F56"/>
    <mergeCell ref="G55:G56"/>
    <mergeCell ref="K55:K56"/>
    <mergeCell ref="P53:P54"/>
    <mergeCell ref="M55:M56"/>
    <mergeCell ref="N55:N56"/>
    <mergeCell ref="O55:O56"/>
    <mergeCell ref="P55:P56"/>
    <mergeCell ref="M53:M54"/>
    <mergeCell ref="N53:N54"/>
    <mergeCell ref="O53:O54"/>
    <mergeCell ref="Q55:Q56"/>
    <mergeCell ref="X53:X54"/>
    <mergeCell ref="Q53:Q54"/>
    <mergeCell ref="R53:R54"/>
    <mergeCell ref="S53:S54"/>
    <mergeCell ref="W53:W54"/>
    <mergeCell ref="R55:R56"/>
    <mergeCell ref="S55:S56"/>
    <mergeCell ref="W55:W56"/>
    <mergeCell ref="L55:L56"/>
    <mergeCell ref="O57:O58"/>
    <mergeCell ref="P57:P58"/>
    <mergeCell ref="Q57:Q58"/>
    <mergeCell ref="B57:B58"/>
    <mergeCell ref="C57:C58"/>
    <mergeCell ref="D57:D58"/>
    <mergeCell ref="E57:E58"/>
    <mergeCell ref="F57:F58"/>
    <mergeCell ref="G57:G58"/>
    <mergeCell ref="R57:R58"/>
    <mergeCell ref="S57:S58"/>
    <mergeCell ref="H57:H58"/>
    <mergeCell ref="I57:I58"/>
    <mergeCell ref="J57:J58"/>
    <mergeCell ref="T57:V58"/>
    <mergeCell ref="T55:V56"/>
    <mergeCell ref="Z55:AB56"/>
    <mergeCell ref="X55:X56"/>
    <mergeCell ref="Y55:Y56"/>
    <mergeCell ref="W57:W58"/>
    <mergeCell ref="X57:X58"/>
    <mergeCell ref="Y57:Y58"/>
    <mergeCell ref="Z57:AB58"/>
    <mergeCell ref="B59:B60"/>
    <mergeCell ref="C59:C60"/>
    <mergeCell ref="D59:D60"/>
    <mergeCell ref="E59:E60"/>
    <mergeCell ref="F59:F60"/>
    <mergeCell ref="N57:N58"/>
    <mergeCell ref="G59:G60"/>
    <mergeCell ref="H59:H60"/>
    <mergeCell ref="I59:I60"/>
    <mergeCell ref="J59:J60"/>
    <mergeCell ref="K59:K60"/>
    <mergeCell ref="L59:L60"/>
    <mergeCell ref="M59:M60"/>
    <mergeCell ref="Q59:Q60"/>
    <mergeCell ref="R59:R60"/>
    <mergeCell ref="S59:S60"/>
    <mergeCell ref="W59:W60"/>
    <mergeCell ref="X59:X60"/>
    <mergeCell ref="Y59:Y60"/>
    <mergeCell ref="Z59:AB60"/>
    <mergeCell ref="B61:B62"/>
    <mergeCell ref="C61:C62"/>
    <mergeCell ref="D61:D62"/>
    <mergeCell ref="E61:E62"/>
    <mergeCell ref="F61:F62"/>
    <mergeCell ref="G61:G62"/>
    <mergeCell ref="H61:H62"/>
    <mergeCell ref="I61:I62"/>
    <mergeCell ref="J61:J62"/>
    <mergeCell ref="K61:K62"/>
    <mergeCell ref="L61:L62"/>
    <mergeCell ref="M61:M62"/>
    <mergeCell ref="N61:N62"/>
    <mergeCell ref="T61:V62"/>
    <mergeCell ref="O61:O62"/>
    <mergeCell ref="P61:P62"/>
    <mergeCell ref="Q61:Q62"/>
    <mergeCell ref="R61:R62"/>
    <mergeCell ref="S61:S62"/>
    <mergeCell ref="W61:W62"/>
    <mergeCell ref="X61:X62"/>
    <mergeCell ref="E73:E74"/>
    <mergeCell ref="F73:F74"/>
    <mergeCell ref="G73:G74"/>
    <mergeCell ref="Y61:Y62"/>
    <mergeCell ref="Z61:AB62"/>
    <mergeCell ref="A64:B64"/>
    <mergeCell ref="E64:G64"/>
    <mergeCell ref="H64:J64"/>
    <mergeCell ref="K64:M64"/>
    <mergeCell ref="N64:P64"/>
    <mergeCell ref="Q64:S64"/>
    <mergeCell ref="T64:V64"/>
    <mergeCell ref="W64:Y64"/>
    <mergeCell ref="Z64:AB64"/>
    <mergeCell ref="A53:A62"/>
    <mergeCell ref="B53:B54"/>
    <mergeCell ref="C53:C54"/>
    <mergeCell ref="D53:D54"/>
    <mergeCell ref="H53:H54"/>
    <mergeCell ref="I53:I54"/>
    <mergeCell ref="J53:J54"/>
    <mergeCell ref="K53:K54"/>
    <mergeCell ref="L53:L54"/>
    <mergeCell ref="T59:V60"/>
    <mergeCell ref="W65:W66"/>
    <mergeCell ref="X65:X66"/>
    <mergeCell ref="T65:V66"/>
    <mergeCell ref="A65:A74"/>
    <mergeCell ref="B65:B66"/>
    <mergeCell ref="C65:C66"/>
    <mergeCell ref="D65:D66"/>
    <mergeCell ref="H65:H66"/>
    <mergeCell ref="I65:I66"/>
    <mergeCell ref="J65:J66"/>
    <mergeCell ref="K65:K66"/>
    <mergeCell ref="L65:L66"/>
    <mergeCell ref="B69:B70"/>
    <mergeCell ref="C69:C70"/>
    <mergeCell ref="D69:D70"/>
    <mergeCell ref="E69:E70"/>
    <mergeCell ref="F69:F70"/>
    <mergeCell ref="G69:G70"/>
    <mergeCell ref="H69:H70"/>
    <mergeCell ref="I69:I70"/>
    <mergeCell ref="J69:J70"/>
    <mergeCell ref="B73:B74"/>
    <mergeCell ref="C73:C74"/>
    <mergeCell ref="D73:D74"/>
    <mergeCell ref="Z65:AB66"/>
    <mergeCell ref="B67:B68"/>
    <mergeCell ref="C67:C68"/>
    <mergeCell ref="D67:D68"/>
    <mergeCell ref="E67:E68"/>
    <mergeCell ref="F67:F68"/>
    <mergeCell ref="G67:G68"/>
    <mergeCell ref="K67:K68"/>
    <mergeCell ref="L67:L68"/>
    <mergeCell ref="M67:M68"/>
    <mergeCell ref="N67:N68"/>
    <mergeCell ref="O67:O68"/>
    <mergeCell ref="P67:P68"/>
    <mergeCell ref="Q67:Q68"/>
    <mergeCell ref="R67:R68"/>
    <mergeCell ref="S67:S68"/>
    <mergeCell ref="W67:W68"/>
    <mergeCell ref="X67:X68"/>
    <mergeCell ref="Y67:Y68"/>
    <mergeCell ref="Z67:AB68"/>
    <mergeCell ref="T67:V68"/>
    <mergeCell ref="M65:M66"/>
    <mergeCell ref="N65:N66"/>
    <mergeCell ref="O65:O66"/>
    <mergeCell ref="Z69:AB70"/>
    <mergeCell ref="B71:B72"/>
    <mergeCell ref="C71:C72"/>
    <mergeCell ref="D71:D72"/>
    <mergeCell ref="E71:E72"/>
    <mergeCell ref="F71:F72"/>
    <mergeCell ref="G71:G72"/>
    <mergeCell ref="H71:H72"/>
    <mergeCell ref="Y71:Y72"/>
    <mergeCell ref="Z71:AB72"/>
    <mergeCell ref="J71:J72"/>
    <mergeCell ref="K71:K72"/>
    <mergeCell ref="L71:L72"/>
    <mergeCell ref="M71:M72"/>
    <mergeCell ref="Q71:Q72"/>
    <mergeCell ref="N69:N70"/>
    <mergeCell ref="O69:O70"/>
    <mergeCell ref="P69:P70"/>
    <mergeCell ref="I71:I72"/>
    <mergeCell ref="Q69:Q70"/>
    <mergeCell ref="R69:R70"/>
    <mergeCell ref="S69:S70"/>
    <mergeCell ref="W69:W70"/>
    <mergeCell ref="X69:X70"/>
    <mergeCell ref="Q1:S1"/>
    <mergeCell ref="W31:Y32"/>
    <mergeCell ref="W33:Y34"/>
    <mergeCell ref="W35:Y36"/>
    <mergeCell ref="W37:Y38"/>
    <mergeCell ref="N73:N74"/>
    <mergeCell ref="O73:O74"/>
    <mergeCell ref="P73:P74"/>
    <mergeCell ref="Q73:Q74"/>
    <mergeCell ref="R73:R74"/>
    <mergeCell ref="Q22:S23"/>
    <mergeCell ref="Q24:S25"/>
    <mergeCell ref="W73:W74"/>
    <mergeCell ref="X73:X74"/>
    <mergeCell ref="Y73:Y74"/>
    <mergeCell ref="Y69:Y70"/>
    <mergeCell ref="T69:V70"/>
    <mergeCell ref="R71:R72"/>
    <mergeCell ref="T71:V72"/>
    <mergeCell ref="Y65:Y66"/>
    <mergeCell ref="P65:P66"/>
    <mergeCell ref="Q65:Q66"/>
    <mergeCell ref="R65:R66"/>
    <mergeCell ref="S65:S66"/>
    <mergeCell ref="Z73:AB74"/>
    <mergeCell ref="S73:S74"/>
    <mergeCell ref="S71:S72"/>
    <mergeCell ref="W71:W72"/>
    <mergeCell ref="X71:X72"/>
    <mergeCell ref="H73:H74"/>
    <mergeCell ref="I73:I74"/>
    <mergeCell ref="J73:J74"/>
    <mergeCell ref="K73:K74"/>
    <mergeCell ref="L73:L74"/>
    <mergeCell ref="M73:M74"/>
    <mergeCell ref="T73:V74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zoomScaleNormal="100" workbookViewId="0">
      <selection activeCell="B27" sqref="B27"/>
    </sheetView>
  </sheetViews>
  <sheetFormatPr defaultColWidth="8.90625" defaultRowHeight="13.2" x14ac:dyDescent="0.25"/>
  <cols>
    <col min="1" max="1" width="3.7265625" style="3" customWidth="1"/>
    <col min="2" max="2" width="22.08984375" style="3" bestFit="1" customWidth="1"/>
    <col min="3" max="3" width="14" style="3" customWidth="1"/>
    <col min="4" max="4" width="14.26953125" style="3" customWidth="1"/>
    <col min="5" max="8" width="14.6328125" style="3" bestFit="1" customWidth="1"/>
    <col min="9" max="9" width="4.81640625" style="3" customWidth="1"/>
    <col min="10" max="16384" width="8.90625" style="3"/>
  </cols>
  <sheetData>
    <row r="1" spans="1:10" x14ac:dyDescent="0.25">
      <c r="B1" s="4"/>
    </row>
    <row r="2" spans="1:10" ht="11.25" customHeight="1" x14ac:dyDescent="0.25">
      <c r="A2" s="2"/>
      <c r="B2" s="7"/>
      <c r="C2" s="7"/>
    </row>
    <row r="3" spans="1:10" ht="11.25" customHeight="1" x14ac:dyDescent="0.25">
      <c r="A3" s="2"/>
      <c r="B3" s="7"/>
      <c r="C3" s="7"/>
      <c r="D3" s="4"/>
      <c r="E3" s="4"/>
      <c r="F3" s="4"/>
      <c r="G3" s="4"/>
      <c r="H3" s="4"/>
    </row>
    <row r="4" spans="1:10" ht="11.25" customHeight="1" x14ac:dyDescent="0.25">
      <c r="A4" s="2"/>
      <c r="B4" s="90" t="s">
        <v>146</v>
      </c>
      <c r="C4" s="88"/>
      <c r="G4" s="4"/>
      <c r="H4" s="4"/>
    </row>
    <row r="5" spans="1:10" ht="11.25" customHeight="1" x14ac:dyDescent="0.25">
      <c r="A5" s="2"/>
      <c r="C5" s="93"/>
      <c r="E5" s="131"/>
      <c r="G5" s="4"/>
      <c r="H5" s="4"/>
    </row>
    <row r="6" spans="1:10" ht="11.25" customHeight="1" x14ac:dyDescent="0.25">
      <c r="A6" s="2"/>
      <c r="C6" s="95"/>
      <c r="D6" s="90" t="s">
        <v>44</v>
      </c>
      <c r="E6" s="130"/>
      <c r="G6" s="4"/>
      <c r="H6" s="4"/>
    </row>
    <row r="7" spans="1:10" ht="11.25" customHeight="1" x14ac:dyDescent="0.25">
      <c r="A7" s="2"/>
      <c r="B7" s="130" t="s">
        <v>147</v>
      </c>
      <c r="C7" s="95"/>
      <c r="D7" s="97" t="s">
        <v>150</v>
      </c>
      <c r="E7" s="130"/>
      <c r="F7" s="132"/>
      <c r="G7" s="4"/>
      <c r="H7" s="4"/>
    </row>
    <row r="8" spans="1:10" ht="11.25" customHeight="1" x14ac:dyDescent="0.25">
      <c r="A8" s="2"/>
      <c r="B8" s="133"/>
      <c r="C8" s="113" t="s">
        <v>43</v>
      </c>
      <c r="D8" s="99"/>
      <c r="F8" s="130"/>
      <c r="G8" s="4"/>
      <c r="H8" s="4"/>
    </row>
    <row r="9" spans="1:10" ht="11.25" customHeight="1" x14ac:dyDescent="0.25">
      <c r="A9" s="2"/>
      <c r="B9" s="134" t="s">
        <v>148</v>
      </c>
      <c r="C9" s="111" t="s">
        <v>149</v>
      </c>
      <c r="D9" s="95"/>
      <c r="E9" s="131"/>
      <c r="F9" s="130"/>
      <c r="G9" s="4"/>
      <c r="H9" s="4"/>
    </row>
    <row r="10" spans="1:10" ht="11.25" customHeight="1" x14ac:dyDescent="0.25">
      <c r="A10" s="2"/>
      <c r="B10" s="2"/>
      <c r="D10" s="95"/>
      <c r="E10" s="91" t="s">
        <v>44</v>
      </c>
      <c r="G10" s="4"/>
      <c r="H10" s="4"/>
    </row>
    <row r="11" spans="1:10" ht="11.25" customHeight="1" x14ac:dyDescent="0.25">
      <c r="A11" s="2"/>
      <c r="B11" s="2" t="s">
        <v>153</v>
      </c>
      <c r="D11" s="99"/>
      <c r="E11" s="97" t="s">
        <v>151</v>
      </c>
      <c r="G11" s="4"/>
      <c r="H11" s="4"/>
    </row>
    <row r="12" spans="1:10" ht="11.25" customHeight="1" x14ac:dyDescent="0.25">
      <c r="A12" s="2"/>
      <c r="B12" s="142"/>
      <c r="C12" s="130" t="s">
        <v>30</v>
      </c>
      <c r="D12" s="99"/>
      <c r="E12" s="95"/>
      <c r="G12" s="4"/>
      <c r="H12" s="4"/>
    </row>
    <row r="13" spans="1:10" ht="11.25" customHeight="1" x14ac:dyDescent="0.25">
      <c r="A13" s="2"/>
      <c r="B13" s="147" t="s">
        <v>154</v>
      </c>
      <c r="C13" s="133" t="s">
        <v>169</v>
      </c>
      <c r="D13" s="95"/>
      <c r="E13" s="135"/>
      <c r="G13" s="68"/>
      <c r="H13" s="4"/>
      <c r="J13" s="56"/>
    </row>
    <row r="14" spans="1:10" ht="11.25" customHeight="1" x14ac:dyDescent="0.25">
      <c r="A14" s="2"/>
      <c r="B14" s="2"/>
      <c r="C14" s="136"/>
      <c r="D14" s="102" t="s">
        <v>30</v>
      </c>
      <c r="E14" s="137"/>
      <c r="G14" s="4"/>
      <c r="H14" s="4"/>
    </row>
    <row r="15" spans="1:10" ht="11.25" customHeight="1" x14ac:dyDescent="0.25">
      <c r="A15" s="2"/>
      <c r="B15" s="2" t="s">
        <v>155</v>
      </c>
      <c r="C15" s="136"/>
      <c r="D15" s="111" t="s">
        <v>170</v>
      </c>
      <c r="E15" s="95"/>
      <c r="F15" s="138"/>
      <c r="G15" s="53"/>
      <c r="H15" s="4"/>
    </row>
    <row r="16" spans="1:10" ht="11.25" customHeight="1" x14ac:dyDescent="0.25">
      <c r="A16" s="2"/>
      <c r="B16" s="142"/>
      <c r="C16" s="134" t="s">
        <v>17</v>
      </c>
      <c r="E16" s="99"/>
      <c r="F16" s="139"/>
      <c r="G16" s="69"/>
      <c r="H16" s="4"/>
    </row>
    <row r="17" spans="1:8" ht="11.25" customHeight="1" x14ac:dyDescent="0.25">
      <c r="A17" s="2"/>
      <c r="B17" s="147" t="s">
        <v>156</v>
      </c>
      <c r="C17" s="3" t="s">
        <v>167</v>
      </c>
      <c r="E17" s="140"/>
      <c r="G17" s="68"/>
      <c r="H17" s="4"/>
    </row>
    <row r="18" spans="1:8" ht="11.25" customHeight="1" x14ac:dyDescent="0.25">
      <c r="A18" s="2"/>
      <c r="B18" s="2"/>
      <c r="E18" s="101"/>
      <c r="F18" s="109" t="s">
        <v>44</v>
      </c>
      <c r="G18" s="7"/>
      <c r="H18" s="4"/>
    </row>
    <row r="19" spans="1:8" ht="11.25" customHeight="1" x14ac:dyDescent="0.25">
      <c r="A19" s="5"/>
      <c r="B19" s="2" t="s">
        <v>157</v>
      </c>
      <c r="E19" s="95"/>
      <c r="F19" s="111" t="s">
        <v>152</v>
      </c>
      <c r="G19" s="49"/>
      <c r="H19" s="4"/>
    </row>
    <row r="20" spans="1:8" ht="11.25" customHeight="1" x14ac:dyDescent="0.25">
      <c r="A20" s="5"/>
      <c r="B20" s="142"/>
      <c r="C20" s="130" t="s">
        <v>45</v>
      </c>
      <c r="E20" s="95"/>
      <c r="F20" s="130"/>
      <c r="G20" s="4"/>
      <c r="H20" s="4"/>
    </row>
    <row r="21" spans="1:8" ht="11.25" customHeight="1" x14ac:dyDescent="0.25">
      <c r="A21" s="5"/>
      <c r="B21" s="147" t="s">
        <v>158</v>
      </c>
      <c r="C21" s="133" t="s">
        <v>168</v>
      </c>
      <c r="E21" s="95"/>
      <c r="G21" s="4"/>
      <c r="H21" s="4"/>
    </row>
    <row r="22" spans="1:8" ht="11.25" customHeight="1" x14ac:dyDescent="0.25">
      <c r="A22" s="2"/>
      <c r="B22" s="2"/>
      <c r="C22" s="136"/>
      <c r="D22" s="141" t="s">
        <v>45</v>
      </c>
      <c r="E22" s="99"/>
      <c r="G22" s="4"/>
      <c r="H22" s="4"/>
    </row>
    <row r="23" spans="1:8" ht="11.25" customHeight="1" x14ac:dyDescent="0.25">
      <c r="A23" s="2"/>
      <c r="B23" s="2" t="s">
        <v>159</v>
      </c>
      <c r="C23" s="136"/>
      <c r="D23" s="97" t="s">
        <v>171</v>
      </c>
      <c r="E23" s="99"/>
      <c r="G23" s="4"/>
      <c r="H23" s="4"/>
    </row>
    <row r="24" spans="1:8" ht="11.25" customHeight="1" x14ac:dyDescent="0.25">
      <c r="A24" s="2"/>
      <c r="B24" s="142"/>
      <c r="C24" s="134" t="s">
        <v>16</v>
      </c>
      <c r="D24" s="95"/>
      <c r="E24" s="95"/>
      <c r="G24" s="4"/>
      <c r="H24" s="4"/>
    </row>
    <row r="25" spans="1:8" ht="11.25" customHeight="1" x14ac:dyDescent="0.25">
      <c r="A25" s="2"/>
      <c r="B25" s="143" t="s">
        <v>160</v>
      </c>
      <c r="C25" s="144" t="s">
        <v>166</v>
      </c>
      <c r="D25" s="95"/>
      <c r="E25" s="95"/>
      <c r="G25" s="4"/>
      <c r="H25" s="4"/>
    </row>
    <row r="26" spans="1:8" ht="11.25" customHeight="1" x14ac:dyDescent="0.25">
      <c r="A26" s="2"/>
      <c r="D26" s="95"/>
      <c r="E26" s="102" t="s">
        <v>45</v>
      </c>
      <c r="G26" s="4"/>
      <c r="H26" s="70"/>
    </row>
    <row r="27" spans="1:8" ht="11.25" customHeight="1" x14ac:dyDescent="0.25">
      <c r="A27" s="2"/>
      <c r="B27" s="145" t="s">
        <v>161</v>
      </c>
      <c r="D27" s="95"/>
      <c r="E27" s="111" t="s">
        <v>172</v>
      </c>
      <c r="G27" s="4"/>
      <c r="H27" s="57"/>
    </row>
    <row r="28" spans="1:8" ht="11.25" customHeight="1" x14ac:dyDescent="0.25">
      <c r="A28" s="2"/>
      <c r="B28" s="146"/>
      <c r="C28" s="130" t="s">
        <v>20</v>
      </c>
      <c r="D28" s="95"/>
      <c r="G28" s="4"/>
      <c r="H28" s="4"/>
    </row>
    <row r="29" spans="1:8" ht="11.25" customHeight="1" x14ac:dyDescent="0.25">
      <c r="A29" s="2"/>
      <c r="B29" s="143" t="s">
        <v>162</v>
      </c>
      <c r="C29" s="133" t="s">
        <v>165</v>
      </c>
      <c r="D29" s="95"/>
      <c r="G29" s="4"/>
      <c r="H29" s="4"/>
    </row>
    <row r="30" spans="1:8" ht="11.25" customHeight="1" x14ac:dyDescent="0.25">
      <c r="A30" s="2"/>
      <c r="C30" s="136"/>
      <c r="D30" s="102" t="s">
        <v>46</v>
      </c>
      <c r="G30" s="70"/>
      <c r="H30" s="4"/>
    </row>
    <row r="31" spans="1:8" ht="11.25" customHeight="1" x14ac:dyDescent="0.25">
      <c r="A31" s="2"/>
      <c r="C31" s="136"/>
      <c r="D31" s="111" t="s">
        <v>164</v>
      </c>
      <c r="G31" s="71"/>
      <c r="H31" s="4"/>
    </row>
    <row r="32" spans="1:8" ht="11.25" customHeight="1" x14ac:dyDescent="0.25">
      <c r="A32" s="2"/>
      <c r="B32" s="3" t="s">
        <v>163</v>
      </c>
      <c r="C32" s="143"/>
      <c r="G32" s="4"/>
      <c r="H32" s="4"/>
    </row>
    <row r="33" spans="1:8" ht="11.25" customHeight="1" x14ac:dyDescent="0.25">
      <c r="A33" s="2"/>
      <c r="B33" s="144"/>
      <c r="C33" s="144"/>
      <c r="G33" s="4"/>
      <c r="H33" s="4"/>
    </row>
    <row r="34" spans="1:8" x14ac:dyDescent="0.25">
      <c r="B34" s="4"/>
    </row>
    <row r="37" spans="1:8" x14ac:dyDescent="0.25">
      <c r="B37" s="4"/>
      <c r="C37" s="70" t="s">
        <v>35</v>
      </c>
    </row>
    <row r="38" spans="1:8" x14ac:dyDescent="0.25">
      <c r="B38" s="4"/>
      <c r="C38" s="4"/>
    </row>
    <row r="39" spans="1:8" x14ac:dyDescent="0.25">
      <c r="B39" s="4"/>
      <c r="C39" s="90" t="s">
        <v>173</v>
      </c>
    </row>
    <row r="40" spans="1:8" x14ac:dyDescent="0.25">
      <c r="B40" s="7"/>
      <c r="C40" s="93"/>
    </row>
    <row r="41" spans="1:8" x14ac:dyDescent="0.25">
      <c r="B41" s="49"/>
      <c r="C41" s="4"/>
      <c r="D41" s="112" t="s">
        <v>46</v>
      </c>
    </row>
    <row r="42" spans="1:8" x14ac:dyDescent="0.25">
      <c r="B42" s="4"/>
      <c r="C42" s="95"/>
      <c r="D42" s="111" t="s">
        <v>174</v>
      </c>
    </row>
    <row r="43" spans="1:8" x14ac:dyDescent="0.25">
      <c r="B43" s="4"/>
      <c r="C43" s="102" t="s">
        <v>30</v>
      </c>
    </row>
    <row r="44" spans="1:8" x14ac:dyDescent="0.25">
      <c r="B44" s="4"/>
    </row>
    <row r="45" spans="1:8" x14ac:dyDescent="0.25">
      <c r="B45" s="4"/>
    </row>
    <row r="46" spans="1:8" x14ac:dyDescent="0.25">
      <c r="B46" s="4"/>
    </row>
    <row r="49" spans="2:7" x14ac:dyDescent="0.25">
      <c r="B49" s="110" t="s">
        <v>33</v>
      </c>
      <c r="F49" s="110" t="s">
        <v>34</v>
      </c>
    </row>
    <row r="51" spans="2:7" x14ac:dyDescent="0.25">
      <c r="B51" s="90" t="s">
        <v>43</v>
      </c>
      <c r="F51" s="90" t="s">
        <v>20</v>
      </c>
    </row>
    <row r="52" spans="2:7" x14ac:dyDescent="0.25">
      <c r="B52" s="93"/>
      <c r="F52" s="93"/>
    </row>
    <row r="53" spans="2:7" x14ac:dyDescent="0.25">
      <c r="B53" s="95"/>
      <c r="C53" s="90" t="s">
        <v>17</v>
      </c>
      <c r="F53" s="95"/>
      <c r="G53" s="109" t="s">
        <v>43</v>
      </c>
    </row>
    <row r="54" spans="2:7" x14ac:dyDescent="0.25">
      <c r="B54" s="95"/>
      <c r="C54" s="97" t="s">
        <v>177</v>
      </c>
      <c r="F54" s="95"/>
      <c r="G54" s="111" t="s">
        <v>180</v>
      </c>
    </row>
    <row r="55" spans="2:7" x14ac:dyDescent="0.25">
      <c r="B55" s="104" t="s">
        <v>17</v>
      </c>
      <c r="C55" s="95"/>
      <c r="F55" s="104" t="s">
        <v>43</v>
      </c>
    </row>
    <row r="56" spans="2:7" x14ac:dyDescent="0.25">
      <c r="C56" s="95"/>
    </row>
    <row r="57" spans="2:7" x14ac:dyDescent="0.25">
      <c r="C57" s="95"/>
      <c r="D57" s="109" t="s">
        <v>17</v>
      </c>
    </row>
    <row r="58" spans="2:7" x14ac:dyDescent="0.25">
      <c r="C58" s="95"/>
      <c r="D58" s="111" t="s">
        <v>179</v>
      </c>
    </row>
    <row r="59" spans="2:7" x14ac:dyDescent="0.25">
      <c r="B59" s="90" t="s">
        <v>16</v>
      </c>
      <c r="C59" s="95"/>
    </row>
    <row r="60" spans="2:7" x14ac:dyDescent="0.25">
      <c r="B60" s="93"/>
      <c r="C60" s="95"/>
      <c r="G60" s="3" t="s">
        <v>175</v>
      </c>
    </row>
    <row r="61" spans="2:7" x14ac:dyDescent="0.25">
      <c r="B61" s="95"/>
      <c r="C61" s="104" t="s">
        <v>16</v>
      </c>
    </row>
    <row r="62" spans="2:7" x14ac:dyDescent="0.25">
      <c r="B62" s="95"/>
      <c r="C62" s="111" t="s">
        <v>178</v>
      </c>
    </row>
    <row r="63" spans="2:7" x14ac:dyDescent="0.25">
      <c r="B63" s="104" t="s">
        <v>176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opLeftCell="A44" zoomScaleNormal="100" workbookViewId="0">
      <selection activeCell="B52" sqref="B52"/>
    </sheetView>
  </sheetViews>
  <sheetFormatPr defaultColWidth="8.90625" defaultRowHeight="13.2" x14ac:dyDescent="0.25"/>
  <cols>
    <col min="1" max="1" width="3.7265625" style="3" customWidth="1"/>
    <col min="2" max="2" width="27.54296875" style="3" customWidth="1"/>
    <col min="3" max="3" width="19" style="3" customWidth="1"/>
    <col min="4" max="4" width="17" style="3" customWidth="1"/>
    <col min="5" max="8" width="14.6328125" style="3" bestFit="1" customWidth="1"/>
    <col min="9" max="9" width="4.81640625" style="3" customWidth="1"/>
    <col min="10" max="16384" width="8.90625" style="3"/>
  </cols>
  <sheetData>
    <row r="1" spans="1:10" x14ac:dyDescent="0.25">
      <c r="B1" s="4"/>
      <c r="C1" s="4"/>
      <c r="D1" s="4"/>
      <c r="E1" s="4"/>
      <c r="F1" s="4"/>
      <c r="G1" s="4"/>
      <c r="H1" s="4"/>
      <c r="I1" s="4"/>
      <c r="J1" s="4"/>
    </row>
    <row r="2" spans="1:10" ht="11.25" customHeight="1" x14ac:dyDescent="0.25">
      <c r="A2" s="5"/>
      <c r="B2" s="7"/>
      <c r="C2" s="7"/>
      <c r="D2" s="4"/>
      <c r="E2" s="4"/>
      <c r="F2" s="4"/>
      <c r="G2" s="4"/>
      <c r="H2" s="4"/>
      <c r="I2" s="4"/>
      <c r="J2" s="4"/>
    </row>
    <row r="3" spans="1:10" ht="11.25" customHeight="1" x14ac:dyDescent="0.25">
      <c r="A3" s="5"/>
      <c r="B3" s="7"/>
      <c r="C3" s="7"/>
      <c r="D3" s="4"/>
      <c r="E3" s="4"/>
      <c r="F3" s="4"/>
      <c r="G3" s="4"/>
      <c r="H3" s="4"/>
      <c r="I3" s="4"/>
      <c r="J3" s="4"/>
    </row>
    <row r="4" spans="1:10" ht="11.25" customHeight="1" x14ac:dyDescent="0.25">
      <c r="A4" s="5"/>
      <c r="B4" s="90" t="s">
        <v>60</v>
      </c>
      <c r="C4" s="87"/>
      <c r="D4" s="4"/>
      <c r="E4" s="4"/>
      <c r="F4" s="4"/>
      <c r="G4" s="4"/>
      <c r="H4" s="4"/>
      <c r="I4" s="4"/>
      <c r="J4" s="4"/>
    </row>
    <row r="5" spans="1:10" ht="11.25" customHeight="1" x14ac:dyDescent="0.25">
      <c r="A5" s="5"/>
      <c r="B5" s="4"/>
      <c r="C5" s="93"/>
      <c r="D5" s="4"/>
      <c r="E5" s="7"/>
      <c r="F5" s="4"/>
      <c r="G5" s="4"/>
      <c r="H5" s="4"/>
      <c r="I5" s="4"/>
      <c r="J5" s="4"/>
    </row>
    <row r="6" spans="1:10" ht="11.25" customHeight="1" x14ac:dyDescent="0.25">
      <c r="A6" s="5"/>
      <c r="B6" s="7"/>
      <c r="C6" s="94"/>
      <c r="D6" s="128" t="s">
        <v>90</v>
      </c>
      <c r="E6" s="49"/>
      <c r="F6" s="4"/>
      <c r="G6" s="4"/>
      <c r="H6" s="4"/>
      <c r="I6" s="4"/>
      <c r="J6" s="4"/>
    </row>
    <row r="7" spans="1:10" ht="11.25" customHeight="1" x14ac:dyDescent="0.25">
      <c r="A7" s="5"/>
      <c r="B7" s="90" t="s">
        <v>70</v>
      </c>
      <c r="C7" s="95"/>
      <c r="D7" s="114"/>
      <c r="E7" s="4"/>
      <c r="F7" s="4"/>
      <c r="G7" s="4"/>
      <c r="H7" s="4"/>
      <c r="I7" s="4"/>
      <c r="J7" s="4"/>
    </row>
    <row r="8" spans="1:10" ht="11.25" customHeight="1" x14ac:dyDescent="0.25">
      <c r="A8" s="5"/>
      <c r="B8" s="92"/>
      <c r="C8" s="128" t="s">
        <v>90</v>
      </c>
      <c r="D8" s="98"/>
      <c r="E8" s="4"/>
      <c r="F8" s="4"/>
      <c r="G8" s="4"/>
      <c r="H8" s="4"/>
      <c r="I8" s="4"/>
      <c r="J8" s="4"/>
    </row>
    <row r="9" spans="1:10" ht="11.25" customHeight="1" x14ac:dyDescent="0.25">
      <c r="A9" s="5"/>
      <c r="B9" s="104" t="s">
        <v>63</v>
      </c>
      <c r="C9" s="55"/>
      <c r="D9" s="98"/>
      <c r="E9" s="4"/>
      <c r="F9" s="53"/>
      <c r="G9" s="4"/>
      <c r="H9" s="4"/>
      <c r="I9" s="4"/>
      <c r="J9" s="4"/>
    </row>
    <row r="10" spans="1:10" ht="11.25" customHeight="1" x14ac:dyDescent="0.25">
      <c r="A10" s="5"/>
      <c r="B10" s="4"/>
      <c r="C10" s="4"/>
      <c r="D10" s="95"/>
      <c r="E10" s="113" t="s">
        <v>90</v>
      </c>
      <c r="F10" s="67"/>
      <c r="G10" s="4"/>
      <c r="H10" s="4"/>
      <c r="I10" s="4"/>
      <c r="J10" s="4"/>
    </row>
    <row r="11" spans="1:10" ht="11.25" customHeight="1" x14ac:dyDescent="0.25">
      <c r="A11" s="5"/>
      <c r="B11" s="7"/>
      <c r="C11" s="7"/>
      <c r="D11" s="95"/>
      <c r="E11" s="97"/>
      <c r="F11" s="49"/>
      <c r="G11" s="4"/>
      <c r="H11" s="4"/>
      <c r="I11" s="4"/>
      <c r="J11" s="4"/>
    </row>
    <row r="12" spans="1:10" ht="11.25" customHeight="1" x14ac:dyDescent="0.25">
      <c r="A12" s="5"/>
      <c r="B12" s="90" t="s">
        <v>50</v>
      </c>
      <c r="C12" s="89"/>
      <c r="D12" s="99"/>
      <c r="E12" s="95"/>
      <c r="F12" s="4"/>
      <c r="G12" s="4"/>
      <c r="H12" s="4"/>
      <c r="I12" s="4"/>
      <c r="J12" s="4"/>
    </row>
    <row r="13" spans="1:10" ht="11.25" customHeight="1" x14ac:dyDescent="0.25">
      <c r="A13" s="5"/>
      <c r="B13" s="7"/>
      <c r="C13" s="92"/>
      <c r="D13" s="100"/>
      <c r="E13" s="95"/>
      <c r="F13" s="4"/>
      <c r="G13" s="68"/>
      <c r="H13" s="4"/>
      <c r="I13" s="4"/>
      <c r="J13" s="4"/>
    </row>
    <row r="14" spans="1:10" ht="11.25" customHeight="1" x14ac:dyDescent="0.25">
      <c r="A14" s="5"/>
      <c r="B14" s="4"/>
      <c r="C14" s="95"/>
      <c r="D14" s="128" t="s">
        <v>89</v>
      </c>
      <c r="E14" s="95"/>
      <c r="F14" s="4"/>
      <c r="G14" s="4"/>
      <c r="H14" s="4"/>
      <c r="I14" s="4"/>
      <c r="J14" s="4"/>
    </row>
    <row r="15" spans="1:10" ht="11.25" customHeight="1" x14ac:dyDescent="0.25">
      <c r="A15" s="5"/>
      <c r="B15" s="7"/>
      <c r="C15" s="94"/>
      <c r="D15" s="55"/>
      <c r="E15" s="94"/>
      <c r="F15" s="4"/>
      <c r="G15" s="53"/>
      <c r="H15" s="4"/>
      <c r="I15" s="4"/>
      <c r="J15" s="4"/>
    </row>
    <row r="16" spans="1:10" ht="11.25" customHeight="1" x14ac:dyDescent="0.25">
      <c r="A16" s="5"/>
      <c r="B16" s="90" t="s">
        <v>61</v>
      </c>
      <c r="C16" s="96"/>
      <c r="D16" s="53"/>
      <c r="E16" s="98"/>
      <c r="F16" s="4"/>
      <c r="G16" s="69"/>
      <c r="H16" s="4"/>
      <c r="I16" s="4"/>
      <c r="J16" s="4"/>
    </row>
    <row r="17" spans="1:10" ht="11.25" customHeight="1" x14ac:dyDescent="0.25">
      <c r="A17" s="5"/>
      <c r="B17" s="7"/>
      <c r="C17" s="7"/>
      <c r="D17" s="54"/>
      <c r="E17" s="95"/>
      <c r="F17" s="4"/>
      <c r="G17" s="68"/>
      <c r="H17" s="4"/>
      <c r="I17" s="4"/>
      <c r="J17" s="4"/>
    </row>
    <row r="18" spans="1:10" ht="11.25" customHeight="1" x14ac:dyDescent="0.25">
      <c r="A18" s="5"/>
      <c r="B18" s="4"/>
      <c r="C18" s="4"/>
      <c r="D18" s="4"/>
      <c r="E18" s="95"/>
      <c r="F18" s="129" t="s">
        <v>91</v>
      </c>
      <c r="G18" s="7"/>
      <c r="H18" s="4"/>
      <c r="I18" s="4"/>
      <c r="J18" s="4"/>
    </row>
    <row r="19" spans="1:10" ht="11.25" customHeight="1" x14ac:dyDescent="0.25">
      <c r="A19" s="5"/>
      <c r="B19" s="7"/>
      <c r="C19" s="7"/>
      <c r="D19" s="4"/>
      <c r="E19" s="95"/>
      <c r="F19" s="97"/>
      <c r="G19" s="49"/>
      <c r="H19" s="4"/>
      <c r="I19" s="4"/>
      <c r="J19" s="4"/>
    </row>
    <row r="20" spans="1:10" ht="11.25" customHeight="1" x14ac:dyDescent="0.25">
      <c r="A20" s="5"/>
      <c r="B20" s="90" t="s">
        <v>78</v>
      </c>
      <c r="C20" s="88"/>
      <c r="D20" s="53"/>
      <c r="E20" s="95"/>
      <c r="F20" s="103"/>
      <c r="G20" s="4"/>
      <c r="H20" s="4"/>
      <c r="I20" s="4"/>
      <c r="J20" s="4"/>
    </row>
    <row r="21" spans="1:10" ht="11.25" customHeight="1" x14ac:dyDescent="0.25">
      <c r="A21" s="5"/>
      <c r="B21" s="7"/>
      <c r="C21" s="92"/>
      <c r="D21" s="86"/>
      <c r="E21" s="95"/>
      <c r="F21" s="95"/>
      <c r="G21" s="4"/>
      <c r="H21" s="4"/>
      <c r="I21" s="4"/>
      <c r="J21" s="4"/>
    </row>
    <row r="22" spans="1:10" ht="11.25" customHeight="1" x14ac:dyDescent="0.25">
      <c r="A22" s="5"/>
      <c r="B22" s="4"/>
      <c r="C22" s="101"/>
      <c r="D22" s="90" t="s">
        <v>88</v>
      </c>
      <c r="E22" s="95"/>
      <c r="F22" s="95"/>
      <c r="G22" s="4"/>
      <c r="H22" s="4"/>
      <c r="I22" s="4"/>
      <c r="J22" s="4"/>
    </row>
    <row r="23" spans="1:10" ht="11.25" customHeight="1" x14ac:dyDescent="0.25">
      <c r="A23" s="5"/>
      <c r="B23" s="53"/>
      <c r="C23" s="103"/>
      <c r="D23" s="97"/>
      <c r="E23" s="99"/>
      <c r="F23" s="95"/>
      <c r="G23" s="4"/>
      <c r="H23" s="4"/>
      <c r="I23" s="4"/>
      <c r="J23" s="4"/>
    </row>
    <row r="24" spans="1:10" ht="11.25" customHeight="1" x14ac:dyDescent="0.25">
      <c r="A24" s="5"/>
      <c r="B24" s="126" t="s">
        <v>72</v>
      </c>
      <c r="C24" s="104"/>
      <c r="D24" s="94"/>
      <c r="E24" s="95"/>
      <c r="F24" s="95"/>
      <c r="G24" s="4"/>
      <c r="H24" s="4"/>
      <c r="I24" s="4"/>
      <c r="J24" s="4"/>
    </row>
    <row r="25" spans="1:10" ht="11.25" customHeight="1" x14ac:dyDescent="0.25">
      <c r="A25" s="5"/>
      <c r="B25" s="53"/>
      <c r="C25" s="55"/>
      <c r="D25" s="98"/>
      <c r="E25" s="101"/>
      <c r="F25" s="95"/>
      <c r="G25" s="4"/>
      <c r="H25" s="4"/>
      <c r="I25" s="4"/>
      <c r="J25" s="4"/>
    </row>
    <row r="26" spans="1:10" ht="11.25" customHeight="1" x14ac:dyDescent="0.25">
      <c r="A26" s="5"/>
      <c r="B26" s="4"/>
      <c r="C26" s="71"/>
      <c r="D26" s="95"/>
      <c r="E26" s="104" t="s">
        <v>91</v>
      </c>
      <c r="F26" s="94"/>
      <c r="G26" s="4"/>
      <c r="H26" s="4"/>
      <c r="I26" s="4"/>
      <c r="J26" s="4"/>
    </row>
    <row r="27" spans="1:10" ht="11.25" customHeight="1" x14ac:dyDescent="0.25">
      <c r="A27" s="5"/>
      <c r="B27" s="53"/>
      <c r="C27" s="53"/>
      <c r="D27" s="95"/>
      <c r="E27" s="55"/>
      <c r="F27" s="98"/>
      <c r="G27" s="4"/>
      <c r="H27" s="4"/>
      <c r="I27" s="4"/>
      <c r="J27" s="4"/>
    </row>
    <row r="28" spans="1:10" ht="11.25" customHeight="1" x14ac:dyDescent="0.25">
      <c r="A28" s="5"/>
      <c r="B28" s="126" t="s">
        <v>67</v>
      </c>
      <c r="C28" s="90"/>
      <c r="D28" s="105"/>
      <c r="E28" s="4"/>
      <c r="F28" s="95"/>
      <c r="G28" s="4"/>
      <c r="H28" s="4"/>
      <c r="I28" s="4"/>
      <c r="J28" s="4"/>
    </row>
    <row r="29" spans="1:10" ht="11.25" customHeight="1" x14ac:dyDescent="0.25">
      <c r="A29" s="5"/>
      <c r="B29" s="53"/>
      <c r="C29" s="97"/>
      <c r="D29" s="98"/>
      <c r="E29" s="53"/>
      <c r="F29" s="95"/>
      <c r="G29" s="4"/>
      <c r="H29" s="4"/>
      <c r="I29" s="4"/>
      <c r="J29" s="4"/>
    </row>
    <row r="30" spans="1:10" ht="11.25" customHeight="1" x14ac:dyDescent="0.25">
      <c r="A30" s="5"/>
      <c r="B30" s="53"/>
      <c r="C30" s="99"/>
      <c r="D30" s="104" t="s">
        <v>87</v>
      </c>
      <c r="E30" s="55"/>
      <c r="F30" s="95"/>
      <c r="G30" s="70"/>
      <c r="H30" s="4"/>
      <c r="I30" s="4"/>
      <c r="J30" s="4"/>
    </row>
    <row r="31" spans="1:10" ht="11.25" customHeight="1" x14ac:dyDescent="0.25">
      <c r="A31" s="5"/>
      <c r="B31" s="7"/>
      <c r="C31" s="94"/>
      <c r="D31" s="55"/>
      <c r="E31" s="49"/>
      <c r="F31" s="95"/>
      <c r="G31" s="71"/>
      <c r="H31" s="70"/>
      <c r="I31" s="4"/>
      <c r="J31" s="4"/>
    </row>
    <row r="32" spans="1:10" ht="11.25" customHeight="1" x14ac:dyDescent="0.25">
      <c r="A32" s="5"/>
      <c r="B32" s="90" t="s">
        <v>56</v>
      </c>
      <c r="C32" s="104"/>
      <c r="D32" s="55"/>
      <c r="E32" s="7"/>
      <c r="F32" s="95"/>
      <c r="G32" s="4"/>
      <c r="H32" s="58"/>
      <c r="I32" s="4"/>
      <c r="J32" s="4"/>
    </row>
    <row r="33" spans="1:10" x14ac:dyDescent="0.25">
      <c r="A33" s="4"/>
      <c r="B33" s="7"/>
      <c r="C33" s="7"/>
      <c r="D33" s="4"/>
      <c r="E33" s="4"/>
      <c r="F33" s="99"/>
      <c r="G33" s="4"/>
      <c r="H33" s="4"/>
      <c r="I33" s="4"/>
      <c r="J33" s="4"/>
    </row>
    <row r="34" spans="1:10" x14ac:dyDescent="0.25">
      <c r="A34" s="4"/>
      <c r="B34" s="4"/>
      <c r="C34" s="4"/>
      <c r="D34" s="4"/>
      <c r="E34" s="4"/>
      <c r="F34" s="107"/>
      <c r="G34" s="109" t="s">
        <v>92</v>
      </c>
      <c r="H34" s="49"/>
      <c r="I34" s="4"/>
      <c r="J34" s="4"/>
    </row>
    <row r="35" spans="1:10" x14ac:dyDescent="0.25">
      <c r="A35" s="4"/>
      <c r="B35" s="53"/>
      <c r="C35" s="55"/>
      <c r="D35" s="4"/>
      <c r="E35" s="4"/>
      <c r="F35" s="95"/>
      <c r="G35" s="53"/>
      <c r="H35" s="4"/>
      <c r="I35" s="4"/>
      <c r="J35" s="4"/>
    </row>
    <row r="36" spans="1:10" x14ac:dyDescent="0.25">
      <c r="A36" s="4"/>
      <c r="B36" s="90" t="s">
        <v>52</v>
      </c>
      <c r="C36" s="87"/>
      <c r="D36" s="4"/>
      <c r="E36" s="4"/>
      <c r="F36" s="95"/>
      <c r="G36" s="4"/>
      <c r="H36" s="4"/>
      <c r="I36" s="4"/>
      <c r="J36" s="4"/>
    </row>
    <row r="37" spans="1:10" x14ac:dyDescent="0.25">
      <c r="A37" s="4"/>
      <c r="B37" s="4"/>
      <c r="C37" s="93"/>
      <c r="D37" s="4"/>
      <c r="E37" s="7"/>
      <c r="F37" s="95"/>
      <c r="G37" s="4"/>
      <c r="H37" s="4"/>
      <c r="I37" s="4"/>
      <c r="J37" s="4"/>
    </row>
    <row r="38" spans="1:10" x14ac:dyDescent="0.25">
      <c r="A38" s="4"/>
      <c r="B38" s="7"/>
      <c r="C38" s="94"/>
      <c r="D38" s="90" t="s">
        <v>85</v>
      </c>
      <c r="E38" s="49"/>
      <c r="F38" s="95"/>
      <c r="G38" s="4"/>
      <c r="H38" s="4"/>
      <c r="I38" s="4"/>
      <c r="J38" s="4"/>
    </row>
    <row r="39" spans="1:10" x14ac:dyDescent="0.25">
      <c r="A39" s="4"/>
      <c r="B39" s="53"/>
      <c r="C39" s="95"/>
      <c r="D39" s="97"/>
      <c r="E39" s="4"/>
      <c r="F39" s="95"/>
      <c r="G39" s="53"/>
      <c r="H39" s="4"/>
      <c r="I39" s="4"/>
      <c r="J39" s="4"/>
    </row>
    <row r="40" spans="1:10" x14ac:dyDescent="0.25">
      <c r="A40" s="4"/>
      <c r="B40" s="125" t="s">
        <v>54</v>
      </c>
      <c r="C40" s="106"/>
      <c r="D40" s="98"/>
      <c r="E40" s="4"/>
      <c r="F40" s="95"/>
      <c r="G40" s="55"/>
      <c r="H40" s="4"/>
      <c r="I40" s="4"/>
      <c r="J40" s="4"/>
    </row>
    <row r="41" spans="1:10" x14ac:dyDescent="0.25">
      <c r="A41" s="4"/>
      <c r="B41" s="53"/>
      <c r="C41" s="55"/>
      <c r="D41" s="98"/>
      <c r="E41" s="4"/>
      <c r="F41" s="99"/>
      <c r="G41" s="4"/>
      <c r="H41" s="4"/>
      <c r="I41" s="4"/>
      <c r="J41" s="4"/>
    </row>
    <row r="42" spans="1:10" x14ac:dyDescent="0.25">
      <c r="A42" s="4"/>
      <c r="B42" s="4"/>
      <c r="C42" s="4"/>
      <c r="D42" s="95"/>
      <c r="E42" s="129" t="s">
        <v>86</v>
      </c>
      <c r="F42" s="108"/>
      <c r="G42" s="4"/>
      <c r="H42" s="4"/>
      <c r="I42" s="4"/>
      <c r="J42" s="4"/>
    </row>
    <row r="43" spans="1:10" x14ac:dyDescent="0.25">
      <c r="A43" s="4"/>
      <c r="B43" s="7"/>
      <c r="C43" s="7"/>
      <c r="D43" s="95"/>
      <c r="E43" s="97"/>
      <c r="F43" s="98"/>
      <c r="G43" s="4"/>
      <c r="H43" s="4"/>
      <c r="I43" s="4"/>
      <c r="J43" s="4"/>
    </row>
    <row r="44" spans="1:10" x14ac:dyDescent="0.25">
      <c r="A44" s="4"/>
      <c r="B44" s="90" t="s">
        <v>202</v>
      </c>
      <c r="C44" s="89"/>
      <c r="D44" s="99"/>
      <c r="E44" s="95"/>
      <c r="F44" s="95"/>
      <c r="G44" s="4"/>
      <c r="H44" s="4"/>
      <c r="I44" s="4"/>
      <c r="J44" s="4"/>
    </row>
    <row r="45" spans="1:10" x14ac:dyDescent="0.25">
      <c r="A45" s="4"/>
      <c r="B45" s="7"/>
      <c r="C45" s="92"/>
      <c r="D45" s="100"/>
      <c r="E45" s="95"/>
      <c r="F45" s="95"/>
      <c r="G45" s="4"/>
      <c r="H45" s="4"/>
      <c r="I45" s="4"/>
      <c r="J45" s="4"/>
    </row>
    <row r="46" spans="1:10" x14ac:dyDescent="0.25">
      <c r="A46" s="4"/>
      <c r="B46" s="4"/>
      <c r="C46" s="95"/>
      <c r="D46" s="128" t="s">
        <v>86</v>
      </c>
      <c r="E46" s="95"/>
      <c r="F46" s="95"/>
      <c r="G46" s="4"/>
      <c r="H46" s="4"/>
      <c r="I46" s="4"/>
      <c r="J46" s="4"/>
    </row>
    <row r="47" spans="1:10" x14ac:dyDescent="0.25">
      <c r="A47" s="4"/>
      <c r="B47" s="7"/>
      <c r="C47" s="94"/>
      <c r="D47" s="55"/>
      <c r="E47" s="94"/>
      <c r="F47" s="95"/>
      <c r="G47" s="4"/>
      <c r="H47" s="4"/>
      <c r="I47" s="4"/>
      <c r="J47" s="4"/>
    </row>
    <row r="48" spans="1:10" x14ac:dyDescent="0.25">
      <c r="A48" s="4"/>
      <c r="B48" s="90" t="s">
        <v>81</v>
      </c>
      <c r="C48" s="96"/>
      <c r="D48" s="53"/>
      <c r="E48" s="98"/>
      <c r="F48" s="95"/>
      <c r="G48" s="4"/>
      <c r="H48" s="4"/>
      <c r="I48" s="4"/>
      <c r="J48" s="4"/>
    </row>
    <row r="49" spans="1:10" x14ac:dyDescent="0.25">
      <c r="A49" s="4"/>
      <c r="B49" s="7"/>
      <c r="C49" s="7"/>
      <c r="D49" s="54"/>
      <c r="E49" s="95"/>
      <c r="F49" s="95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95"/>
      <c r="F50" s="128" t="s">
        <v>86</v>
      </c>
      <c r="G50" s="4"/>
      <c r="H50" s="4"/>
      <c r="I50" s="4"/>
      <c r="J50" s="4"/>
    </row>
    <row r="51" spans="1:10" x14ac:dyDescent="0.25">
      <c r="A51" s="4"/>
      <c r="B51" s="7"/>
      <c r="C51" s="7"/>
      <c r="D51" s="4"/>
      <c r="E51" s="95"/>
      <c r="F51" s="55"/>
      <c r="G51" s="4"/>
      <c r="H51" s="4"/>
      <c r="I51" s="4"/>
      <c r="J51" s="4"/>
    </row>
    <row r="52" spans="1:10" x14ac:dyDescent="0.25">
      <c r="A52" s="4"/>
      <c r="B52" s="90" t="s">
        <v>203</v>
      </c>
      <c r="C52" s="88"/>
      <c r="D52" s="53"/>
      <c r="E52" s="95"/>
      <c r="F52" s="55"/>
      <c r="G52" s="4"/>
      <c r="H52" s="4"/>
      <c r="I52" s="4"/>
      <c r="J52" s="4"/>
    </row>
    <row r="53" spans="1:10" x14ac:dyDescent="0.25">
      <c r="A53" s="4"/>
      <c r="B53" s="7"/>
      <c r="C53" s="92"/>
      <c r="D53" s="86"/>
      <c r="E53" s="95"/>
      <c r="F53" s="4"/>
      <c r="G53" s="4"/>
      <c r="H53" s="4"/>
      <c r="I53" s="4"/>
      <c r="J53" s="4"/>
    </row>
    <row r="54" spans="1:10" x14ac:dyDescent="0.25">
      <c r="A54" s="4"/>
      <c r="B54" s="4"/>
      <c r="C54" s="101"/>
      <c r="D54" s="130" t="s">
        <v>84</v>
      </c>
      <c r="E54" s="95"/>
      <c r="F54" s="4"/>
      <c r="G54" s="4"/>
      <c r="H54" s="4"/>
      <c r="I54" s="4"/>
      <c r="J54" s="4"/>
    </row>
    <row r="55" spans="1:10" x14ac:dyDescent="0.25">
      <c r="A55" s="4"/>
      <c r="B55" s="7"/>
      <c r="C55" s="103"/>
      <c r="D55" s="127"/>
      <c r="E55" s="99"/>
      <c r="F55" s="4"/>
      <c r="G55" s="70"/>
      <c r="H55" s="4"/>
      <c r="I55" s="4"/>
      <c r="J55" s="4"/>
    </row>
    <row r="56" spans="1:10" x14ac:dyDescent="0.25">
      <c r="A56" s="4"/>
      <c r="B56" s="90" t="s">
        <v>82</v>
      </c>
      <c r="C56" s="104"/>
      <c r="D56" s="94"/>
      <c r="E56" s="95"/>
      <c r="F56" s="4"/>
      <c r="G56" s="4"/>
      <c r="H56" s="4"/>
      <c r="I56" s="4"/>
      <c r="J56" s="4"/>
    </row>
    <row r="57" spans="1:10" x14ac:dyDescent="0.25">
      <c r="A57" s="4"/>
      <c r="B57" s="7"/>
      <c r="C57" s="7"/>
      <c r="D57" s="98"/>
      <c r="E57" s="101"/>
      <c r="F57" s="4"/>
      <c r="G57" s="53"/>
      <c r="H57" s="4"/>
      <c r="I57" s="4"/>
      <c r="J57" s="4"/>
    </row>
    <row r="58" spans="1:10" x14ac:dyDescent="0.25">
      <c r="A58" s="4"/>
      <c r="B58" s="4"/>
      <c r="C58" s="71"/>
      <c r="D58" s="95"/>
      <c r="E58" s="104" t="s">
        <v>93</v>
      </c>
      <c r="F58" s="7"/>
      <c r="G58" s="4"/>
      <c r="H58" s="4"/>
      <c r="I58" s="4"/>
      <c r="J58" s="4"/>
    </row>
    <row r="59" spans="1:10" x14ac:dyDescent="0.25">
      <c r="A59" s="4"/>
      <c r="B59" s="53"/>
      <c r="C59" s="53"/>
      <c r="D59" s="95"/>
      <c r="E59" s="55"/>
      <c r="F59" s="49"/>
      <c r="G59" s="4"/>
      <c r="H59" s="4"/>
      <c r="I59" s="4"/>
      <c r="J59" s="4"/>
    </row>
    <row r="60" spans="1:10" x14ac:dyDescent="0.25">
      <c r="A60" s="4"/>
      <c r="B60" s="4"/>
      <c r="D60" s="105"/>
      <c r="E60" s="4"/>
      <c r="F60" s="4"/>
      <c r="G60" s="4"/>
      <c r="H60" s="4"/>
    </row>
    <row r="61" spans="1:10" x14ac:dyDescent="0.25">
      <c r="A61" s="4"/>
      <c r="B61" s="125" t="s">
        <v>42</v>
      </c>
      <c r="C61" s="88"/>
      <c r="D61" s="98"/>
      <c r="E61" s="53"/>
      <c r="F61" s="4"/>
      <c r="G61" s="4"/>
      <c r="H61" s="4"/>
    </row>
    <row r="62" spans="1:10" x14ac:dyDescent="0.25">
      <c r="A62" s="4"/>
      <c r="B62" s="53"/>
      <c r="C62" s="99"/>
      <c r="D62" s="104" t="s">
        <v>83</v>
      </c>
      <c r="E62" s="55"/>
      <c r="F62" s="4"/>
      <c r="G62" s="4"/>
      <c r="H62" s="4"/>
    </row>
    <row r="63" spans="1:10" x14ac:dyDescent="0.25">
      <c r="A63" s="4"/>
      <c r="B63" s="7"/>
      <c r="C63" s="94"/>
      <c r="D63" s="55"/>
      <c r="E63" s="49"/>
      <c r="F63" s="4"/>
      <c r="H63" s="4"/>
    </row>
    <row r="64" spans="1:10" x14ac:dyDescent="0.25">
      <c r="B64" s="90" t="s">
        <v>71</v>
      </c>
      <c r="C64" s="104"/>
      <c r="D64" s="55"/>
      <c r="E64" s="7"/>
      <c r="F64" s="4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A8" sqref="A8:A18"/>
    </sheetView>
  </sheetViews>
  <sheetFormatPr defaultColWidth="8.90625" defaultRowHeight="15" x14ac:dyDescent="0.25"/>
  <cols>
    <col min="1" max="1" width="3" style="1" bestFit="1" customWidth="1"/>
    <col min="2" max="2" width="23" style="1" bestFit="1" customWidth="1"/>
    <col min="3" max="3" width="7.6328125" style="1" customWidth="1"/>
    <col min="4" max="4" width="20.81640625" style="6" bestFit="1" customWidth="1"/>
    <col min="5" max="16384" width="8.90625" style="1"/>
  </cols>
  <sheetData>
    <row r="1" spans="1:4" ht="15.6" x14ac:dyDescent="0.3">
      <c r="B1" s="31" t="s">
        <v>3</v>
      </c>
      <c r="C1" s="32" t="s">
        <v>2</v>
      </c>
      <c r="D1" s="31" t="s">
        <v>1</v>
      </c>
    </row>
    <row r="2" spans="1:4" x14ac:dyDescent="0.25">
      <c r="A2" s="37">
        <v>1</v>
      </c>
      <c r="B2" s="38" t="s">
        <v>41</v>
      </c>
      <c r="C2" s="39">
        <v>2009</v>
      </c>
      <c r="D2" s="63" t="s">
        <v>47</v>
      </c>
    </row>
    <row r="3" spans="1:4" x14ac:dyDescent="0.25">
      <c r="A3" s="37">
        <v>2</v>
      </c>
      <c r="B3" s="38" t="s">
        <v>21</v>
      </c>
      <c r="C3" s="39">
        <v>2009</v>
      </c>
      <c r="D3" s="63" t="s">
        <v>11</v>
      </c>
    </row>
    <row r="4" spans="1:4" x14ac:dyDescent="0.25">
      <c r="A4" s="37">
        <v>3</v>
      </c>
      <c r="B4" s="38" t="s">
        <v>42</v>
      </c>
      <c r="C4" s="39">
        <v>2010</v>
      </c>
      <c r="D4" s="64" t="s">
        <v>9</v>
      </c>
    </row>
    <row r="5" spans="1:4" x14ac:dyDescent="0.25">
      <c r="A5" s="37">
        <v>4</v>
      </c>
      <c r="B5" s="38" t="s">
        <v>48</v>
      </c>
      <c r="C5" s="39">
        <v>2011</v>
      </c>
      <c r="D5" s="64" t="s">
        <v>12</v>
      </c>
    </row>
    <row r="6" spans="1:4" x14ac:dyDescent="0.25">
      <c r="A6" s="37">
        <v>5</v>
      </c>
      <c r="B6" s="38" t="s">
        <v>202</v>
      </c>
      <c r="C6" s="40">
        <v>2012</v>
      </c>
      <c r="D6" s="40" t="s">
        <v>49</v>
      </c>
    </row>
    <row r="7" spans="1:4" x14ac:dyDescent="0.25">
      <c r="A7" s="37">
        <v>6</v>
      </c>
      <c r="B7" s="38" t="s">
        <v>50</v>
      </c>
      <c r="C7" s="39">
        <v>2013</v>
      </c>
      <c r="D7" s="64" t="s">
        <v>12</v>
      </c>
    </row>
    <row r="8" spans="1:4" x14ac:dyDescent="0.25">
      <c r="A8" s="37"/>
      <c r="B8" s="38"/>
      <c r="C8" s="40"/>
      <c r="D8" s="65"/>
    </row>
    <row r="9" spans="1:4" x14ac:dyDescent="0.25">
      <c r="A9" s="37"/>
      <c r="B9" s="38"/>
      <c r="C9" s="39"/>
      <c r="D9" s="59"/>
    </row>
    <row r="10" spans="1:4" x14ac:dyDescent="0.25">
      <c r="A10" s="37"/>
      <c r="B10" s="38"/>
      <c r="C10" s="39"/>
      <c r="D10" s="59"/>
    </row>
    <row r="11" spans="1:4" x14ac:dyDescent="0.25">
      <c r="A11" s="37"/>
      <c r="B11" s="38"/>
      <c r="C11" s="39"/>
      <c r="D11" s="59"/>
    </row>
    <row r="12" spans="1:4" x14ac:dyDescent="0.25">
      <c r="A12" s="37"/>
      <c r="B12" s="38"/>
      <c r="C12" s="39"/>
      <c r="D12" s="59"/>
    </row>
    <row r="13" spans="1:4" x14ac:dyDescent="0.25">
      <c r="A13" s="37"/>
      <c r="B13" s="38"/>
      <c r="C13" s="39"/>
      <c r="D13" s="59"/>
    </row>
    <row r="14" spans="1:4" x14ac:dyDescent="0.25">
      <c r="A14" s="37"/>
      <c r="B14" s="38"/>
      <c r="C14" s="39"/>
      <c r="D14" s="59"/>
    </row>
    <row r="15" spans="1:4" x14ac:dyDescent="0.25">
      <c r="A15" s="37"/>
      <c r="B15" s="38"/>
      <c r="C15" s="39"/>
      <c r="D15" s="59"/>
    </row>
    <row r="16" spans="1:4" x14ac:dyDescent="0.25">
      <c r="A16" s="37"/>
      <c r="B16" s="38"/>
      <c r="C16" s="39"/>
      <c r="D16" s="59"/>
    </row>
    <row r="17" spans="1:4" x14ac:dyDescent="0.25">
      <c r="A17" s="37"/>
      <c r="B17" s="38"/>
      <c r="C17" s="39"/>
      <c r="D17" s="59"/>
    </row>
    <row r="18" spans="1:4" x14ac:dyDescent="0.25">
      <c r="A18" s="37"/>
      <c r="B18" s="38"/>
      <c r="C18" s="39"/>
      <c r="D18" s="59"/>
    </row>
    <row r="19" spans="1:4" x14ac:dyDescent="0.25">
      <c r="A19" s="37"/>
      <c r="B19" s="38"/>
      <c r="C19" s="39"/>
      <c r="D19" s="59"/>
    </row>
    <row r="20" spans="1:4" x14ac:dyDescent="0.25">
      <c r="A20" s="37"/>
      <c r="B20" s="38"/>
      <c r="C20" s="39"/>
      <c r="D20" s="59"/>
    </row>
    <row r="21" spans="1:4" x14ac:dyDescent="0.25">
      <c r="A21" s="37"/>
      <c r="B21" s="38"/>
      <c r="C21" s="39"/>
      <c r="D21" s="59"/>
    </row>
    <row r="22" spans="1:4" x14ac:dyDescent="0.25">
      <c r="A22" s="37"/>
      <c r="B22" s="38"/>
      <c r="C22" s="39"/>
      <c r="D22" s="59"/>
    </row>
    <row r="23" spans="1:4" x14ac:dyDescent="0.25">
      <c r="A23" s="37"/>
      <c r="B23" s="38"/>
      <c r="C23" s="39"/>
      <c r="D23" s="59"/>
    </row>
    <row r="24" spans="1:4" x14ac:dyDescent="0.25">
      <c r="A24" s="37"/>
    </row>
    <row r="25" spans="1:4" x14ac:dyDescent="0.25">
      <c r="A25" s="37"/>
    </row>
  </sheetData>
  <phoneticPr fontId="1" type="noConversion"/>
  <pageMargins left="0.39370078740157483" right="0.39370078740157483" top="0.39370078740157483" bottom="0.39370078740157483" header="0.51181102362204722" footer="0.51181102362204722"/>
  <pageSetup paperSize="9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4"/>
  <sheetViews>
    <sheetView tabSelected="1" workbookViewId="0">
      <selection activeCell="F7" sqref="F7"/>
    </sheetView>
  </sheetViews>
  <sheetFormatPr defaultRowHeight="15" x14ac:dyDescent="0.25"/>
  <cols>
    <col min="3" max="3" width="20.1796875" customWidth="1"/>
    <col min="8" max="8" width="22.81640625" customWidth="1"/>
  </cols>
  <sheetData>
    <row r="1" spans="2:8" ht="15.6" thickBot="1" x14ac:dyDescent="0.3"/>
    <row r="2" spans="2:8" ht="15.6" x14ac:dyDescent="0.3">
      <c r="B2" s="115" t="s">
        <v>37</v>
      </c>
      <c r="C2" s="116" t="s">
        <v>3</v>
      </c>
      <c r="D2" s="120" t="s">
        <v>36</v>
      </c>
      <c r="G2" s="1"/>
      <c r="H2" s="31"/>
    </row>
    <row r="3" spans="2:8" x14ac:dyDescent="0.25">
      <c r="B3" s="117" t="s">
        <v>23</v>
      </c>
      <c r="C3" s="119" t="s">
        <v>44</v>
      </c>
      <c r="D3" s="121">
        <v>120</v>
      </c>
      <c r="G3" s="118"/>
      <c r="H3" s="72"/>
    </row>
    <row r="4" spans="2:8" x14ac:dyDescent="0.25">
      <c r="B4" s="117" t="s">
        <v>27</v>
      </c>
      <c r="C4" s="119" t="s">
        <v>45</v>
      </c>
      <c r="D4" s="121">
        <v>90</v>
      </c>
      <c r="G4" s="118"/>
      <c r="H4" s="72"/>
    </row>
    <row r="5" spans="2:8" x14ac:dyDescent="0.25">
      <c r="B5" s="117" t="s">
        <v>24</v>
      </c>
      <c r="C5" s="119" t="s">
        <v>46</v>
      </c>
      <c r="D5" s="121">
        <v>70</v>
      </c>
      <c r="G5" s="118"/>
      <c r="H5" s="72"/>
    </row>
    <row r="6" spans="2:8" x14ac:dyDescent="0.25">
      <c r="B6" s="117" t="s">
        <v>25</v>
      </c>
      <c r="C6" s="119" t="s">
        <v>30</v>
      </c>
      <c r="D6" s="121">
        <v>60</v>
      </c>
      <c r="G6" s="118"/>
      <c r="H6" s="72"/>
    </row>
    <row r="7" spans="2:8" x14ac:dyDescent="0.25">
      <c r="B7" s="117" t="s">
        <v>26</v>
      </c>
      <c r="C7" s="119" t="s">
        <v>29</v>
      </c>
      <c r="D7" s="121">
        <v>45</v>
      </c>
      <c r="G7" s="118"/>
    </row>
    <row r="8" spans="2:8" x14ac:dyDescent="0.25">
      <c r="B8" s="117" t="s">
        <v>38</v>
      </c>
      <c r="C8" s="119" t="s">
        <v>16</v>
      </c>
      <c r="D8" s="121">
        <v>40</v>
      </c>
      <c r="G8" s="118"/>
      <c r="H8" s="72"/>
    </row>
    <row r="9" spans="2:8" x14ac:dyDescent="0.25">
      <c r="B9" s="117" t="s">
        <v>39</v>
      </c>
      <c r="C9" s="119" t="s">
        <v>43</v>
      </c>
      <c r="D9" s="121">
        <v>35</v>
      </c>
      <c r="G9" s="118"/>
    </row>
    <row r="10" spans="2:8" x14ac:dyDescent="0.25">
      <c r="B10" s="117" t="s">
        <v>40</v>
      </c>
      <c r="C10" s="119" t="s">
        <v>20</v>
      </c>
      <c r="D10" s="121">
        <v>30</v>
      </c>
      <c r="G10" s="118"/>
    </row>
    <row r="11" spans="2:8" x14ac:dyDescent="0.25">
      <c r="B11" s="117" t="s">
        <v>182</v>
      </c>
      <c r="C11" s="119" t="s">
        <v>19</v>
      </c>
      <c r="D11" s="121">
        <v>15</v>
      </c>
      <c r="G11" s="118"/>
    </row>
    <row r="12" spans="2:8" x14ac:dyDescent="0.25">
      <c r="B12" s="117" t="s">
        <v>182</v>
      </c>
      <c r="C12" s="119" t="s">
        <v>181</v>
      </c>
      <c r="D12" s="121">
        <v>15</v>
      </c>
      <c r="G12" s="118"/>
      <c r="H12" s="72"/>
    </row>
    <row r="13" spans="2:8" x14ac:dyDescent="0.25">
      <c r="B13" s="117" t="s">
        <v>182</v>
      </c>
      <c r="C13" s="119" t="s">
        <v>183</v>
      </c>
      <c r="D13" s="121">
        <v>15</v>
      </c>
      <c r="G13" s="118"/>
    </row>
    <row r="14" spans="2:8" x14ac:dyDescent="0.25">
      <c r="B14" s="117" t="s">
        <v>182</v>
      </c>
      <c r="C14" s="119" t="s">
        <v>55</v>
      </c>
      <c r="D14" s="121">
        <v>15</v>
      </c>
      <c r="G14" s="118"/>
    </row>
    <row r="15" spans="2:8" x14ac:dyDescent="0.25">
      <c r="B15" s="117" t="s">
        <v>182</v>
      </c>
      <c r="C15" s="119" t="s">
        <v>18</v>
      </c>
      <c r="D15" s="121">
        <v>15</v>
      </c>
      <c r="G15" s="118"/>
    </row>
    <row r="16" spans="2:8" x14ac:dyDescent="0.25">
      <c r="B16" s="117" t="s">
        <v>182</v>
      </c>
      <c r="C16" s="119" t="s">
        <v>51</v>
      </c>
      <c r="D16" s="121">
        <v>15</v>
      </c>
      <c r="G16" s="118"/>
    </row>
    <row r="17" spans="2:8" x14ac:dyDescent="0.25">
      <c r="B17" s="117" t="s">
        <v>184</v>
      </c>
      <c r="C17" s="119" t="s">
        <v>188</v>
      </c>
      <c r="D17" s="121">
        <v>9</v>
      </c>
      <c r="G17" s="118"/>
    </row>
    <row r="18" spans="2:8" x14ac:dyDescent="0.25">
      <c r="B18" s="117" t="s">
        <v>185</v>
      </c>
      <c r="C18" s="119" t="s">
        <v>78</v>
      </c>
      <c r="D18" s="121">
        <v>6</v>
      </c>
      <c r="G18" s="118"/>
    </row>
    <row r="19" spans="2:8" x14ac:dyDescent="0.25">
      <c r="B19" s="117" t="s">
        <v>186</v>
      </c>
      <c r="C19" s="119" t="s">
        <v>80</v>
      </c>
      <c r="D19" s="121">
        <v>4</v>
      </c>
      <c r="G19" s="118"/>
    </row>
    <row r="20" spans="2:8" x14ac:dyDescent="0.25">
      <c r="B20" s="117" t="s">
        <v>186</v>
      </c>
      <c r="C20" s="119" t="s">
        <v>71</v>
      </c>
      <c r="D20" s="121">
        <v>5</v>
      </c>
      <c r="G20" s="118"/>
    </row>
    <row r="21" spans="2:8" x14ac:dyDescent="0.25">
      <c r="B21" s="117" t="s">
        <v>187</v>
      </c>
      <c r="C21" s="119" t="s">
        <v>61</v>
      </c>
      <c r="D21" s="121">
        <v>2</v>
      </c>
      <c r="G21" s="118"/>
      <c r="H21" s="72"/>
    </row>
    <row r="22" spans="2:8" x14ac:dyDescent="0.25">
      <c r="B22" s="117" t="s">
        <v>187</v>
      </c>
      <c r="C22" s="119" t="s">
        <v>67</v>
      </c>
      <c r="D22" s="121">
        <v>2</v>
      </c>
      <c r="G22" s="118"/>
    </row>
    <row r="23" spans="2:8" x14ac:dyDescent="0.25">
      <c r="B23" s="117" t="s">
        <v>187</v>
      </c>
      <c r="C23" s="119" t="s">
        <v>189</v>
      </c>
      <c r="D23" s="121">
        <v>3</v>
      </c>
      <c r="G23" s="118"/>
    </row>
    <row r="24" spans="2:8" x14ac:dyDescent="0.25">
      <c r="B24" s="117" t="s">
        <v>187</v>
      </c>
      <c r="C24" s="119" t="s">
        <v>52</v>
      </c>
      <c r="D24" s="121">
        <v>2</v>
      </c>
      <c r="G24" s="118"/>
    </row>
    <row r="25" spans="2:8" x14ac:dyDescent="0.25">
      <c r="B25" s="117" t="s">
        <v>190</v>
      </c>
      <c r="C25" s="119" t="s">
        <v>60</v>
      </c>
      <c r="D25" s="121">
        <v>1</v>
      </c>
      <c r="G25" s="118"/>
    </row>
    <row r="26" spans="2:8" x14ac:dyDescent="0.25">
      <c r="B26" s="117" t="s">
        <v>190</v>
      </c>
      <c r="C26" s="119" t="s">
        <v>50</v>
      </c>
      <c r="D26" s="121">
        <v>0</v>
      </c>
      <c r="G26" s="118"/>
    </row>
    <row r="27" spans="2:8" x14ac:dyDescent="0.25">
      <c r="B27" s="117" t="s">
        <v>190</v>
      </c>
      <c r="C27" s="119" t="s">
        <v>72</v>
      </c>
      <c r="D27" s="121">
        <v>0</v>
      </c>
      <c r="G27" s="118"/>
    </row>
    <row r="28" spans="2:8" x14ac:dyDescent="0.25">
      <c r="B28" s="117" t="s">
        <v>190</v>
      </c>
      <c r="C28" s="119" t="s">
        <v>56</v>
      </c>
      <c r="D28" s="121">
        <v>1</v>
      </c>
      <c r="G28" s="118"/>
    </row>
    <row r="29" spans="2:8" x14ac:dyDescent="0.25">
      <c r="B29" s="117" t="s">
        <v>190</v>
      </c>
      <c r="C29" s="119" t="s">
        <v>54</v>
      </c>
      <c r="D29" s="121">
        <v>0</v>
      </c>
    </row>
    <row r="30" spans="2:8" x14ac:dyDescent="0.25">
      <c r="B30" s="117" t="s">
        <v>190</v>
      </c>
      <c r="C30" s="119" t="s">
        <v>202</v>
      </c>
      <c r="D30" s="121">
        <v>0</v>
      </c>
    </row>
    <row r="31" spans="2:8" x14ac:dyDescent="0.25">
      <c r="B31" s="117" t="s">
        <v>190</v>
      </c>
      <c r="C31" s="119" t="s">
        <v>42</v>
      </c>
      <c r="D31" s="121">
        <v>0</v>
      </c>
    </row>
    <row r="32" spans="2:8" x14ac:dyDescent="0.25">
      <c r="B32" s="117" t="s">
        <v>190</v>
      </c>
      <c r="C32" s="119" t="s">
        <v>82</v>
      </c>
      <c r="D32" s="121">
        <v>0</v>
      </c>
    </row>
    <row r="33" spans="2:4" x14ac:dyDescent="0.25">
      <c r="B33" s="117" t="s">
        <v>191</v>
      </c>
      <c r="C33" s="119" t="s">
        <v>63</v>
      </c>
      <c r="D33" s="121">
        <v>0</v>
      </c>
    </row>
    <row r="34" spans="2:4" x14ac:dyDescent="0.25">
      <c r="D34" s="118"/>
    </row>
    <row r="35" spans="2:4" x14ac:dyDescent="0.25">
      <c r="D35" s="118"/>
    </row>
    <row r="36" spans="2:4" x14ac:dyDescent="0.25">
      <c r="D36" s="118"/>
    </row>
    <row r="37" spans="2:4" x14ac:dyDescent="0.25">
      <c r="D37" s="118"/>
    </row>
    <row r="38" spans="2:4" x14ac:dyDescent="0.25">
      <c r="D38" s="118"/>
    </row>
    <row r="39" spans="2:4" x14ac:dyDescent="0.25">
      <c r="D39" s="118"/>
    </row>
    <row r="40" spans="2:4" x14ac:dyDescent="0.25">
      <c r="D40" s="118"/>
    </row>
    <row r="41" spans="2:4" x14ac:dyDescent="0.25">
      <c r="D41" s="118"/>
    </row>
    <row r="42" spans="2:4" x14ac:dyDescent="0.25">
      <c r="D42" s="118"/>
    </row>
    <row r="43" spans="2:4" x14ac:dyDescent="0.25">
      <c r="D43" s="118"/>
    </row>
    <row r="44" spans="2:4" x14ac:dyDescent="0.25">
      <c r="D44" s="118"/>
    </row>
  </sheetData>
  <phoneticPr fontId="5" type="noConversion"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21"/>
  <sheetViews>
    <sheetView topLeftCell="A5" zoomScaleNormal="150" zoomScaleSheetLayoutView="100" workbookViewId="0">
      <selection activeCell="B21" sqref="B21"/>
    </sheetView>
  </sheetViews>
  <sheetFormatPr defaultRowHeight="15" x14ac:dyDescent="0.25"/>
  <cols>
    <col min="2" max="2" width="14.1796875" customWidth="1"/>
  </cols>
  <sheetData>
    <row r="3" spans="2:3" ht="17.25" customHeight="1" x14ac:dyDescent="0.25">
      <c r="B3" s="148" t="s">
        <v>193</v>
      </c>
      <c r="C3" s="149"/>
    </row>
    <row r="4" spans="2:3" ht="17.25" customHeight="1" x14ac:dyDescent="0.25">
      <c r="B4" s="150" t="s">
        <v>194</v>
      </c>
      <c r="C4" s="149"/>
    </row>
    <row r="5" spans="2:3" x14ac:dyDescent="0.25">
      <c r="B5" s="149"/>
      <c r="C5" s="151" t="s">
        <v>195</v>
      </c>
    </row>
    <row r="6" spans="2:3" x14ac:dyDescent="0.25">
      <c r="B6" s="152"/>
      <c r="C6" s="153" t="s">
        <v>192</v>
      </c>
    </row>
    <row r="7" spans="2:3" ht="17.25" customHeight="1" x14ac:dyDescent="0.25">
      <c r="B7" s="154" t="s">
        <v>196</v>
      </c>
      <c r="C7" s="149"/>
    </row>
    <row r="10" spans="2:3" x14ac:dyDescent="0.25">
      <c r="B10" s="148" t="s">
        <v>35</v>
      </c>
      <c r="C10" s="149"/>
    </row>
    <row r="11" spans="2:3" x14ac:dyDescent="0.25">
      <c r="B11" s="150" t="s">
        <v>42</v>
      </c>
      <c r="C11" s="149"/>
    </row>
    <row r="12" spans="2:3" x14ac:dyDescent="0.25">
      <c r="B12" s="149"/>
      <c r="C12" s="151" t="s">
        <v>198</v>
      </c>
    </row>
    <row r="13" spans="2:3" x14ac:dyDescent="0.25">
      <c r="B13" s="152"/>
      <c r="C13" s="153" t="s">
        <v>192</v>
      </c>
    </row>
    <row r="14" spans="2:3" x14ac:dyDescent="0.25">
      <c r="B14" s="154" t="s">
        <v>197</v>
      </c>
      <c r="C14" s="149"/>
    </row>
    <row r="17" spans="2:3" x14ac:dyDescent="0.25">
      <c r="B17" s="148" t="s">
        <v>199</v>
      </c>
      <c r="C17" s="149"/>
    </row>
    <row r="18" spans="2:3" x14ac:dyDescent="0.25">
      <c r="B18" s="150" t="s">
        <v>82</v>
      </c>
      <c r="C18" s="149"/>
    </row>
    <row r="19" spans="2:3" x14ac:dyDescent="0.25">
      <c r="B19" s="149"/>
      <c r="C19" s="151" t="s">
        <v>200</v>
      </c>
    </row>
    <row r="20" spans="2:3" x14ac:dyDescent="0.25">
      <c r="B20" s="152"/>
      <c r="C20" s="153" t="s">
        <v>192</v>
      </c>
    </row>
    <row r="21" spans="2:3" x14ac:dyDescent="0.25">
      <c r="B21" s="154" t="s">
        <v>201</v>
      </c>
      <c r="C21" s="1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chlapci presence</vt:lpstr>
      <vt:lpstr>Skupiny</vt:lpstr>
      <vt:lpstr>finále</vt:lpstr>
      <vt:lpstr>útěcha </vt:lpstr>
      <vt:lpstr>dívky presence </vt:lpstr>
      <vt:lpstr>pořadí </vt:lpstr>
      <vt:lpstr>dívky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misa</cp:lastModifiedBy>
  <cp:lastPrinted>2013-04-07T18:56:21Z</cp:lastPrinted>
  <dcterms:created xsi:type="dcterms:W3CDTF">2007-03-03T14:12:16Z</dcterms:created>
  <dcterms:modified xsi:type="dcterms:W3CDTF">2021-12-19T20:08:58Z</dcterms:modified>
</cp:coreProperties>
</file>