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'List1'!$A$1:$U$29</definedName>
  </definedNames>
  <calcPr fullCalcOnLoad="1"/>
</workbook>
</file>

<file path=xl/sharedStrings.xml><?xml version="1.0" encoding="utf-8"?>
<sst xmlns="http://schemas.openxmlformats.org/spreadsheetml/2006/main" count="64" uniqueCount="48">
  <si>
    <r>
      <t xml:space="preserve"> </t>
    </r>
    <r>
      <rPr>
        <b/>
        <sz val="10"/>
        <rFont val="Arial"/>
        <family val="2"/>
      </rPr>
      <t>Členská základna k 31.12.2008 - registrovaní hráči dle evidenčních seznamů / informace KSST /</t>
    </r>
  </si>
  <si>
    <t>kraj</t>
  </si>
  <si>
    <t>žáci</t>
  </si>
  <si>
    <t>žákyně</t>
  </si>
  <si>
    <t>dorky</t>
  </si>
  <si>
    <t>dorci</t>
  </si>
  <si>
    <t>muži</t>
  </si>
  <si>
    <t>ženy</t>
  </si>
  <si>
    <t>celkem</t>
  </si>
  <si>
    <t>Praha</t>
  </si>
  <si>
    <t>Stč</t>
  </si>
  <si>
    <t>Jč</t>
  </si>
  <si>
    <t>Li</t>
  </si>
  <si>
    <t>Ust</t>
  </si>
  <si>
    <t>Pa</t>
  </si>
  <si>
    <t>Kh</t>
  </si>
  <si>
    <t>Plz</t>
  </si>
  <si>
    <t>Vy</t>
  </si>
  <si>
    <t>Ol</t>
  </si>
  <si>
    <t>Msst</t>
  </si>
  <si>
    <t>Jm</t>
  </si>
  <si>
    <t>Zl</t>
  </si>
  <si>
    <t>Kv</t>
  </si>
  <si>
    <t>Celkem</t>
  </si>
  <si>
    <t>mládež celkem</t>
  </si>
  <si>
    <t>proti 07</t>
  </si>
  <si>
    <t>tj.-7,9%</t>
  </si>
  <si>
    <t>poř.</t>
  </si>
  <si>
    <t>1.</t>
  </si>
  <si>
    <t>2.</t>
  </si>
  <si>
    <t>12.</t>
  </si>
  <si>
    <t>11.</t>
  </si>
  <si>
    <t>13.</t>
  </si>
  <si>
    <t>6.</t>
  </si>
  <si>
    <t>10.</t>
  </si>
  <si>
    <t>4.</t>
  </si>
  <si>
    <t>14.</t>
  </si>
  <si>
    <t>5.</t>
  </si>
  <si>
    <t>8.</t>
  </si>
  <si>
    <t>7.</t>
  </si>
  <si>
    <t>3.</t>
  </si>
  <si>
    <t>9.</t>
  </si>
  <si>
    <t>rozdíl</t>
  </si>
  <si>
    <t>+238</t>
  </si>
  <si>
    <t>-44</t>
  </si>
  <si>
    <t>-1</t>
  </si>
  <si>
    <t>-62</t>
  </si>
  <si>
    <t>tj. -8.0%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</si>
</sst>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27"/>
  <sheetViews>
    <sheetView tabSelected="1" view="pageBreakPreview" zoomScaleSheetLayoutView="100" workbookViewId="0" topLeftCell="I8">
      <selection activeCell="S11" sqref="S11"/>
    </sheetView>
  </sheetViews>
  <sheetFormatPr defaultColWidth="9.140625" defaultRowHeight="12.75"/>
  <cols>
    <col min="18" max="18" width="5.28125" style="0" customWidth="1"/>
    <col min="19" max="19" width="9.00390625" style="0" customWidth="1"/>
  </cols>
  <sheetData>
    <row r="4" ht="12.75">
      <c r="A4" t="s">
        <v>0</v>
      </c>
    </row>
    <row r="8" spans="1:21" ht="12.75">
      <c r="A8" s="1" t="s">
        <v>1</v>
      </c>
      <c r="C8" s="14" t="s">
        <v>2</v>
      </c>
      <c r="D8" s="14"/>
      <c r="E8" s="14" t="s">
        <v>3</v>
      </c>
      <c r="F8" s="14"/>
      <c r="G8" s="14" t="s">
        <v>5</v>
      </c>
      <c r="H8" s="14"/>
      <c r="I8" s="14" t="s">
        <v>4</v>
      </c>
      <c r="J8" s="14"/>
      <c r="K8" s="14" t="s">
        <v>24</v>
      </c>
      <c r="L8" s="15"/>
      <c r="M8" s="14" t="s">
        <v>6</v>
      </c>
      <c r="N8" s="14"/>
      <c r="O8" s="14" t="s">
        <v>7</v>
      </c>
      <c r="P8" s="14"/>
      <c r="Q8" s="2" t="s">
        <v>8</v>
      </c>
      <c r="R8" s="2" t="s">
        <v>27</v>
      </c>
      <c r="S8" s="2" t="s">
        <v>42</v>
      </c>
      <c r="T8" s="7" t="s">
        <v>8</v>
      </c>
      <c r="U8" t="s">
        <v>27</v>
      </c>
    </row>
    <row r="9" spans="3:20" ht="12.75">
      <c r="C9" s="4">
        <v>2008</v>
      </c>
      <c r="D9" s="5">
        <v>2007</v>
      </c>
      <c r="E9" s="4">
        <v>2008</v>
      </c>
      <c r="F9" s="5">
        <v>2007</v>
      </c>
      <c r="G9" s="4">
        <v>2008</v>
      </c>
      <c r="H9" s="5">
        <v>2007</v>
      </c>
      <c r="I9" s="4">
        <v>2008</v>
      </c>
      <c r="J9" s="5">
        <v>2007</v>
      </c>
      <c r="K9" s="4">
        <v>2008</v>
      </c>
      <c r="L9" s="5">
        <v>2007</v>
      </c>
      <c r="M9" s="4">
        <v>2008</v>
      </c>
      <c r="N9" s="5">
        <v>2007</v>
      </c>
      <c r="O9" s="4">
        <v>2008</v>
      </c>
      <c r="P9" s="5">
        <v>2007</v>
      </c>
      <c r="Q9" s="4">
        <v>2008</v>
      </c>
      <c r="T9" s="5">
        <v>2007</v>
      </c>
    </row>
    <row r="10" spans="1:21" ht="12.75">
      <c r="A10" s="1" t="s">
        <v>9</v>
      </c>
      <c r="C10">
        <v>95</v>
      </c>
      <c r="D10" s="5">
        <v>136</v>
      </c>
      <c r="E10">
        <v>21</v>
      </c>
      <c r="F10" s="5">
        <v>31</v>
      </c>
      <c r="G10">
        <v>152</v>
      </c>
      <c r="H10" s="5">
        <v>38</v>
      </c>
      <c r="I10">
        <v>39</v>
      </c>
      <c r="J10" s="5">
        <v>8</v>
      </c>
      <c r="K10">
        <v>307</v>
      </c>
      <c r="L10" s="5">
        <v>213</v>
      </c>
      <c r="M10">
        <v>784</v>
      </c>
      <c r="N10" s="5">
        <v>684</v>
      </c>
      <c r="O10">
        <v>126</v>
      </c>
      <c r="P10" s="5">
        <v>82</v>
      </c>
      <c r="Q10">
        <v>1217</v>
      </c>
      <c r="R10" s="8" t="s">
        <v>34</v>
      </c>
      <c r="S10" s="9" t="s">
        <v>43</v>
      </c>
      <c r="T10" s="5">
        <v>979</v>
      </c>
      <c r="U10" t="s">
        <v>30</v>
      </c>
    </row>
    <row r="11" spans="1:21" ht="12.75">
      <c r="A11" s="1" t="s">
        <v>10</v>
      </c>
      <c r="C11">
        <v>242</v>
      </c>
      <c r="D11" s="5">
        <v>224</v>
      </c>
      <c r="E11">
        <v>73</v>
      </c>
      <c r="F11" s="5">
        <v>72</v>
      </c>
      <c r="G11">
        <v>186</v>
      </c>
      <c r="H11" s="5">
        <v>234</v>
      </c>
      <c r="I11">
        <v>36</v>
      </c>
      <c r="J11" s="5">
        <v>45</v>
      </c>
      <c r="K11">
        <v>537</v>
      </c>
      <c r="L11" s="5">
        <v>575</v>
      </c>
      <c r="M11">
        <v>2264</v>
      </c>
      <c r="N11" s="5">
        <v>2534</v>
      </c>
      <c r="O11">
        <v>197</v>
      </c>
      <c r="P11" s="5">
        <v>260</v>
      </c>
      <c r="Q11">
        <v>2998</v>
      </c>
      <c r="R11" s="8" t="s">
        <v>28</v>
      </c>
      <c r="S11" s="9">
        <v>-371</v>
      </c>
      <c r="T11" s="5">
        <v>3369</v>
      </c>
      <c r="U11" t="s">
        <v>28</v>
      </c>
    </row>
    <row r="12" spans="1:21" ht="12.75">
      <c r="A12" s="1" t="s">
        <v>11</v>
      </c>
      <c r="C12">
        <v>78</v>
      </c>
      <c r="D12" s="5">
        <v>95</v>
      </c>
      <c r="E12">
        <v>20</v>
      </c>
      <c r="F12" s="5">
        <v>23</v>
      </c>
      <c r="G12">
        <v>63</v>
      </c>
      <c r="H12" s="5">
        <v>90</v>
      </c>
      <c r="I12">
        <v>6</v>
      </c>
      <c r="J12" s="5">
        <v>8</v>
      </c>
      <c r="K12">
        <v>167</v>
      </c>
      <c r="L12" s="5">
        <v>216</v>
      </c>
      <c r="M12">
        <v>885</v>
      </c>
      <c r="N12" s="5">
        <v>880</v>
      </c>
      <c r="O12">
        <v>35</v>
      </c>
      <c r="P12" s="5">
        <v>35</v>
      </c>
      <c r="Q12">
        <v>1087</v>
      </c>
      <c r="R12" s="8" t="s">
        <v>31</v>
      </c>
      <c r="S12" s="9" t="s">
        <v>44</v>
      </c>
      <c r="T12" s="5">
        <v>1131</v>
      </c>
      <c r="U12" t="s">
        <v>31</v>
      </c>
    </row>
    <row r="13" spans="1:21" ht="12.75">
      <c r="A13" s="1" t="s">
        <v>12</v>
      </c>
      <c r="C13">
        <v>94</v>
      </c>
      <c r="D13" s="5">
        <v>87</v>
      </c>
      <c r="E13">
        <v>30</v>
      </c>
      <c r="F13" s="5">
        <v>19</v>
      </c>
      <c r="G13">
        <v>63</v>
      </c>
      <c r="H13" s="5">
        <v>74</v>
      </c>
      <c r="I13">
        <v>10</v>
      </c>
      <c r="J13" s="5">
        <v>9</v>
      </c>
      <c r="K13">
        <v>197</v>
      </c>
      <c r="L13" s="5">
        <v>189</v>
      </c>
      <c r="M13">
        <v>620</v>
      </c>
      <c r="N13" s="5">
        <v>624</v>
      </c>
      <c r="O13">
        <v>52</v>
      </c>
      <c r="P13" s="5">
        <v>57</v>
      </c>
      <c r="Q13">
        <v>869</v>
      </c>
      <c r="R13" s="8" t="s">
        <v>30</v>
      </c>
      <c r="S13" s="9" t="s">
        <v>45</v>
      </c>
      <c r="T13" s="5">
        <v>870</v>
      </c>
      <c r="U13" t="s">
        <v>32</v>
      </c>
    </row>
    <row r="14" spans="1:21" ht="12.75">
      <c r="A14" s="1" t="s">
        <v>13</v>
      </c>
      <c r="C14">
        <v>132</v>
      </c>
      <c r="D14" s="5">
        <v>126</v>
      </c>
      <c r="E14">
        <v>50</v>
      </c>
      <c r="F14" s="5">
        <v>59</v>
      </c>
      <c r="G14">
        <v>104</v>
      </c>
      <c r="H14" s="5">
        <v>118</v>
      </c>
      <c r="I14">
        <v>13</v>
      </c>
      <c r="J14" s="5">
        <v>25</v>
      </c>
      <c r="K14">
        <v>299</v>
      </c>
      <c r="L14" s="5">
        <v>328</v>
      </c>
      <c r="M14">
        <v>1086</v>
      </c>
      <c r="N14" s="5">
        <v>1117</v>
      </c>
      <c r="O14">
        <v>59</v>
      </c>
      <c r="P14" s="5">
        <v>60</v>
      </c>
      <c r="Q14">
        <v>1444</v>
      </c>
      <c r="R14" s="8" t="s">
        <v>37</v>
      </c>
      <c r="S14" s="9" t="s">
        <v>46</v>
      </c>
      <c r="T14" s="5">
        <v>1506</v>
      </c>
      <c r="U14" t="s">
        <v>33</v>
      </c>
    </row>
    <row r="15" spans="1:21" ht="12.75">
      <c r="A15" s="1" t="s">
        <v>14</v>
      </c>
      <c r="C15">
        <v>136</v>
      </c>
      <c r="D15" s="5">
        <v>156</v>
      </c>
      <c r="E15">
        <v>26</v>
      </c>
      <c r="F15" s="5">
        <v>26</v>
      </c>
      <c r="G15">
        <v>134</v>
      </c>
      <c r="H15" s="5">
        <v>120</v>
      </c>
      <c r="I15">
        <v>28</v>
      </c>
      <c r="J15" s="5">
        <v>17</v>
      </c>
      <c r="K15">
        <v>324</v>
      </c>
      <c r="L15" s="5">
        <v>319</v>
      </c>
      <c r="M15">
        <v>473</v>
      </c>
      <c r="N15" s="5">
        <v>778</v>
      </c>
      <c r="O15">
        <v>41</v>
      </c>
      <c r="P15" s="5">
        <v>45</v>
      </c>
      <c r="Q15">
        <v>838</v>
      </c>
      <c r="R15" s="8" t="s">
        <v>32</v>
      </c>
      <c r="S15" s="9">
        <v>-304</v>
      </c>
      <c r="T15" s="5">
        <v>1142</v>
      </c>
      <c r="U15" t="s">
        <v>34</v>
      </c>
    </row>
    <row r="16" spans="1:21" ht="12.75">
      <c r="A16" s="1" t="s">
        <v>15</v>
      </c>
      <c r="C16">
        <v>198</v>
      </c>
      <c r="D16" s="5">
        <v>223</v>
      </c>
      <c r="E16">
        <v>73</v>
      </c>
      <c r="F16" s="5">
        <v>85</v>
      </c>
      <c r="G16">
        <v>134</v>
      </c>
      <c r="H16" s="5">
        <v>144</v>
      </c>
      <c r="I16">
        <v>26</v>
      </c>
      <c r="J16" s="5">
        <v>21</v>
      </c>
      <c r="K16">
        <v>431</v>
      </c>
      <c r="L16" s="5">
        <v>473</v>
      </c>
      <c r="M16">
        <v>1120</v>
      </c>
      <c r="N16" s="5">
        <v>1141</v>
      </c>
      <c r="O16">
        <v>57</v>
      </c>
      <c r="P16" s="5">
        <v>70</v>
      </c>
      <c r="Q16">
        <v>1608</v>
      </c>
      <c r="R16" s="8" t="s">
        <v>40</v>
      </c>
      <c r="S16" s="9">
        <v>-76</v>
      </c>
      <c r="T16" s="5">
        <v>1684</v>
      </c>
      <c r="U16" t="s">
        <v>35</v>
      </c>
    </row>
    <row r="17" spans="1:21" ht="12.75">
      <c r="A17" s="1" t="s">
        <v>22</v>
      </c>
      <c r="C17">
        <v>71</v>
      </c>
      <c r="D17" s="5">
        <v>65</v>
      </c>
      <c r="E17">
        <v>21</v>
      </c>
      <c r="F17" s="5">
        <v>31</v>
      </c>
      <c r="G17">
        <v>34</v>
      </c>
      <c r="H17" s="5">
        <v>35</v>
      </c>
      <c r="I17">
        <v>15</v>
      </c>
      <c r="J17" s="5">
        <v>12</v>
      </c>
      <c r="K17">
        <v>141</v>
      </c>
      <c r="L17" s="5">
        <v>143</v>
      </c>
      <c r="M17">
        <v>250</v>
      </c>
      <c r="N17" s="5">
        <v>268</v>
      </c>
      <c r="O17">
        <v>10</v>
      </c>
      <c r="P17" s="5">
        <v>10</v>
      </c>
      <c r="Q17">
        <v>401</v>
      </c>
      <c r="R17" s="8" t="s">
        <v>36</v>
      </c>
      <c r="S17" s="9">
        <v>-20</v>
      </c>
      <c r="T17" s="5">
        <v>421</v>
      </c>
      <c r="U17" t="s">
        <v>36</v>
      </c>
    </row>
    <row r="18" spans="1:21" ht="12.75">
      <c r="A18" s="1" t="s">
        <v>16</v>
      </c>
      <c r="C18">
        <v>188</v>
      </c>
      <c r="D18" s="5">
        <v>161</v>
      </c>
      <c r="E18">
        <v>29</v>
      </c>
      <c r="F18" s="5">
        <v>29</v>
      </c>
      <c r="G18">
        <v>92</v>
      </c>
      <c r="H18" s="5">
        <v>100</v>
      </c>
      <c r="I18">
        <v>22</v>
      </c>
      <c r="J18" s="5">
        <v>22</v>
      </c>
      <c r="K18">
        <v>331</v>
      </c>
      <c r="L18" s="5">
        <v>312</v>
      </c>
      <c r="M18">
        <v>1154</v>
      </c>
      <c r="N18" s="5">
        <v>1175</v>
      </c>
      <c r="O18">
        <v>73</v>
      </c>
      <c r="P18" s="5">
        <v>59</v>
      </c>
      <c r="Q18">
        <v>1558</v>
      </c>
      <c r="R18" s="8" t="s">
        <v>35</v>
      </c>
      <c r="S18" s="9">
        <v>12</v>
      </c>
      <c r="T18" s="5">
        <v>1546</v>
      </c>
      <c r="U18" t="s">
        <v>37</v>
      </c>
    </row>
    <row r="19" spans="1:21" ht="12.75">
      <c r="A19" s="1" t="s">
        <v>17</v>
      </c>
      <c r="C19">
        <v>133</v>
      </c>
      <c r="D19" s="5">
        <v>167</v>
      </c>
      <c r="E19">
        <v>23</v>
      </c>
      <c r="F19" s="5">
        <v>20</v>
      </c>
      <c r="G19">
        <v>125</v>
      </c>
      <c r="H19" s="5">
        <v>135</v>
      </c>
      <c r="I19">
        <v>11</v>
      </c>
      <c r="J19" s="5">
        <v>18</v>
      </c>
      <c r="K19">
        <v>292</v>
      </c>
      <c r="L19" s="5">
        <v>340</v>
      </c>
      <c r="M19">
        <v>1075</v>
      </c>
      <c r="N19" s="5">
        <v>1109</v>
      </c>
      <c r="O19">
        <v>34</v>
      </c>
      <c r="P19" s="5">
        <v>29</v>
      </c>
      <c r="Q19">
        <v>1401</v>
      </c>
      <c r="R19" s="8" t="s">
        <v>33</v>
      </c>
      <c r="S19" s="9">
        <v>-77</v>
      </c>
      <c r="T19" s="5">
        <v>1478</v>
      </c>
      <c r="U19" t="s">
        <v>38</v>
      </c>
    </row>
    <row r="20" spans="1:21" ht="12.75">
      <c r="A20" s="1" t="s">
        <v>18</v>
      </c>
      <c r="C20">
        <v>137</v>
      </c>
      <c r="D20" s="5">
        <v>233</v>
      </c>
      <c r="E20">
        <v>49</v>
      </c>
      <c r="F20" s="5">
        <v>64</v>
      </c>
      <c r="G20">
        <v>73</v>
      </c>
      <c r="H20" s="5">
        <v>103</v>
      </c>
      <c r="I20">
        <v>27</v>
      </c>
      <c r="J20" s="5">
        <v>24</v>
      </c>
      <c r="K20">
        <v>286</v>
      </c>
      <c r="L20" s="5">
        <v>424</v>
      </c>
      <c r="M20">
        <v>916</v>
      </c>
      <c r="N20" s="5">
        <v>1008</v>
      </c>
      <c r="O20">
        <v>41</v>
      </c>
      <c r="P20" s="5">
        <v>50</v>
      </c>
      <c r="Q20">
        <v>1243</v>
      </c>
      <c r="R20" s="8" t="s">
        <v>38</v>
      </c>
      <c r="S20" s="9">
        <v>-239</v>
      </c>
      <c r="T20" s="5">
        <v>1482</v>
      </c>
      <c r="U20" t="s">
        <v>39</v>
      </c>
    </row>
    <row r="21" spans="1:21" ht="12.75">
      <c r="A21" s="1" t="s">
        <v>19</v>
      </c>
      <c r="C21">
        <v>205</v>
      </c>
      <c r="D21" s="5">
        <v>316</v>
      </c>
      <c r="E21">
        <v>37</v>
      </c>
      <c r="F21" s="5">
        <v>35</v>
      </c>
      <c r="G21">
        <v>128</v>
      </c>
      <c r="H21" s="5">
        <v>131</v>
      </c>
      <c r="I21">
        <v>19</v>
      </c>
      <c r="J21" s="5">
        <v>18</v>
      </c>
      <c r="K21">
        <v>389</v>
      </c>
      <c r="L21" s="5">
        <v>500</v>
      </c>
      <c r="M21">
        <v>908</v>
      </c>
      <c r="N21" s="5">
        <v>1228</v>
      </c>
      <c r="O21">
        <v>78</v>
      </c>
      <c r="P21" s="5">
        <v>50</v>
      </c>
      <c r="Q21">
        <v>1375</v>
      </c>
      <c r="R21" s="8" t="s">
        <v>39</v>
      </c>
      <c r="S21" s="9">
        <v>-403</v>
      </c>
      <c r="T21" s="5">
        <v>1778</v>
      </c>
      <c r="U21" t="s">
        <v>40</v>
      </c>
    </row>
    <row r="22" spans="1:21" ht="12.75">
      <c r="A22" s="1" t="s">
        <v>20</v>
      </c>
      <c r="C22">
        <v>341</v>
      </c>
      <c r="D22" s="5">
        <v>408</v>
      </c>
      <c r="E22">
        <v>107</v>
      </c>
      <c r="F22" s="5">
        <v>108</v>
      </c>
      <c r="G22">
        <v>212</v>
      </c>
      <c r="H22" s="5">
        <v>244</v>
      </c>
      <c r="I22">
        <v>34</v>
      </c>
      <c r="J22" s="5">
        <v>30</v>
      </c>
      <c r="K22">
        <v>694</v>
      </c>
      <c r="L22" s="5">
        <v>790</v>
      </c>
      <c r="M22">
        <v>1596</v>
      </c>
      <c r="N22" s="5">
        <v>1898</v>
      </c>
      <c r="O22">
        <v>75</v>
      </c>
      <c r="P22" s="5">
        <v>69</v>
      </c>
      <c r="Q22">
        <v>2365</v>
      </c>
      <c r="R22" s="8" t="s">
        <v>29</v>
      </c>
      <c r="S22" s="9">
        <v>-392</v>
      </c>
      <c r="T22" s="5">
        <v>2757</v>
      </c>
      <c r="U22" t="s">
        <v>29</v>
      </c>
    </row>
    <row r="23" spans="1:21" ht="12.75">
      <c r="A23" s="1" t="s">
        <v>21</v>
      </c>
      <c r="C23">
        <v>194</v>
      </c>
      <c r="D23" s="5">
        <v>181</v>
      </c>
      <c r="E23">
        <v>33</v>
      </c>
      <c r="F23" s="5">
        <v>29</v>
      </c>
      <c r="G23">
        <v>102</v>
      </c>
      <c r="H23" s="5">
        <v>95</v>
      </c>
      <c r="I23">
        <v>7</v>
      </c>
      <c r="J23" s="5">
        <v>7</v>
      </c>
      <c r="K23">
        <v>336</v>
      </c>
      <c r="L23" s="5">
        <v>312</v>
      </c>
      <c r="M23">
        <v>881</v>
      </c>
      <c r="N23" s="5">
        <v>845</v>
      </c>
      <c r="O23">
        <v>20</v>
      </c>
      <c r="P23" s="5">
        <v>26</v>
      </c>
      <c r="Q23">
        <v>1237</v>
      </c>
      <c r="R23" s="8" t="s">
        <v>41</v>
      </c>
      <c r="S23" s="9">
        <v>54</v>
      </c>
      <c r="T23" s="5">
        <v>1183</v>
      </c>
      <c r="U23" t="s">
        <v>41</v>
      </c>
    </row>
    <row r="24" spans="1:20" ht="12.75">
      <c r="A24" s="1"/>
      <c r="D24" s="5"/>
      <c r="F24" s="5"/>
      <c r="H24" s="5"/>
      <c r="J24" s="5"/>
      <c r="L24" s="5"/>
      <c r="N24" s="5"/>
      <c r="P24" s="5"/>
      <c r="S24" s="10"/>
      <c r="T24" s="5"/>
    </row>
    <row r="25" spans="1:20" ht="12.75">
      <c r="A25" s="1" t="s">
        <v>23</v>
      </c>
      <c r="C25" s="4">
        <v>2244</v>
      </c>
      <c r="D25" s="5">
        <v>2578</v>
      </c>
      <c r="E25" s="4">
        <f>SUM(E10:E23)</f>
        <v>592</v>
      </c>
      <c r="F25" s="5">
        <v>631</v>
      </c>
      <c r="G25" s="4">
        <f>SUM(G10:G23)</f>
        <v>1602</v>
      </c>
      <c r="H25" s="5">
        <v>1661</v>
      </c>
      <c r="I25" s="4">
        <f>SUM(I10:I23)</f>
        <v>293</v>
      </c>
      <c r="J25" s="5">
        <v>264</v>
      </c>
      <c r="K25" s="4">
        <f>SUM(K10:K23)</f>
        <v>4731</v>
      </c>
      <c r="L25" s="5">
        <v>5134</v>
      </c>
      <c r="M25" s="4">
        <f>SUM(M10:M23)</f>
        <v>14012</v>
      </c>
      <c r="N25" s="5">
        <v>15289</v>
      </c>
      <c r="O25" s="4">
        <f>SUM(O10:O23)</f>
        <v>898</v>
      </c>
      <c r="P25" s="5">
        <v>902</v>
      </c>
      <c r="Q25" s="4">
        <f>SUM(Q10:Q23)</f>
        <v>19641</v>
      </c>
      <c r="S25" s="10"/>
      <c r="T25" s="5">
        <v>21325</v>
      </c>
    </row>
    <row r="26" spans="1:19" ht="12.75">
      <c r="A26" s="1"/>
      <c r="B26" t="s">
        <v>25</v>
      </c>
      <c r="C26" s="6">
        <v>-334</v>
      </c>
      <c r="E26" s="6">
        <v>-39</v>
      </c>
      <c r="G26" s="6">
        <v>-59</v>
      </c>
      <c r="I26" s="6">
        <v>29</v>
      </c>
      <c r="K26" s="6">
        <v>-403</v>
      </c>
      <c r="M26" s="6">
        <v>-1277</v>
      </c>
      <c r="O26" s="6">
        <v>-4</v>
      </c>
      <c r="Q26" s="3"/>
      <c r="R26" s="3"/>
      <c r="S26" s="11">
        <v>-1685</v>
      </c>
    </row>
    <row r="27" spans="11:19" ht="12.75">
      <c r="K27" t="s">
        <v>26</v>
      </c>
      <c r="M27" s="13">
        <v>-0.084</v>
      </c>
      <c r="O27" s="13">
        <v>0.005</v>
      </c>
      <c r="Q27" s="4"/>
      <c r="R27" s="4"/>
      <c r="S27" s="12" t="s">
        <v>47</v>
      </c>
    </row>
  </sheetData>
  <mergeCells count="7">
    <mergeCell ref="K8:L8"/>
    <mergeCell ref="M8:N8"/>
    <mergeCell ref="O8:P8"/>
    <mergeCell ref="C8:D8"/>
    <mergeCell ref="E8:F8"/>
    <mergeCell ref="G8:H8"/>
    <mergeCell ref="I8:J8"/>
  </mergeCells>
  <printOptions gridLines="1"/>
  <pageMargins left="0.75" right="0.75" top="1" bottom="1" header="0.4921259845" footer="0.4921259845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2009-04-07T20:26:07Z</cp:lastPrinted>
  <dcterms:created xsi:type="dcterms:W3CDTF">2009-03-24T09:47:46Z</dcterms:created>
  <dcterms:modified xsi:type="dcterms:W3CDTF">2009-05-29T15:14:57Z</dcterms:modified>
  <cp:category/>
  <cp:version/>
  <cp:contentType/>
  <cp:contentStatus/>
</cp:coreProperties>
</file>