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Pořadí Sžc" sheetId="1" r:id="rId1"/>
    <sheet name="Pořadí Sžk" sheetId="2" r:id="rId2"/>
    <sheet name="Pořadí Sž mix" sheetId="3" r:id="rId3"/>
    <sheet name="Sžc 1. st." sheetId="4" r:id="rId4"/>
    <sheet name="Sžc 2. st." sheetId="5" r:id="rId5"/>
    <sheet name="Sžc útěcha" sheetId="6" r:id="rId6"/>
    <sheet name="Sžc čtyřhra" sheetId="7" r:id="rId7"/>
    <sheet name="Sžk 1. st." sheetId="8" r:id="rId8"/>
    <sheet name="Sžk 2. st." sheetId="9" r:id="rId9"/>
    <sheet name="Sžk útěcha" sheetId="10" r:id="rId10"/>
    <sheet name="Sžk čtyřhra" sheetId="11" r:id="rId11"/>
    <sheet name="Sž mix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0">'Pořadí Sžc'!$A$1:$C$67</definedName>
    <definedName name="_xlnm.Print_Area" localSheetId="11">'Sž mix'!$A$1:$O$62</definedName>
    <definedName name="_xlnm.Print_Area" localSheetId="3">'Sžc 1. st.'!$A$1:$AF$191</definedName>
    <definedName name="_xlnm.Print_Area" localSheetId="4">'Sžc 2. st.'!$A$1:$O$62</definedName>
    <definedName name="_xlnm.Print_Area" localSheetId="6">'Sžc čtyřhra'!$A$1:$M$66</definedName>
    <definedName name="_xlnm.Print_Area" localSheetId="5">'Sžc útěcha'!$A$1:$O$62</definedName>
    <definedName name="_xlnm.Print_Area" localSheetId="7">'Sžk 1. st.'!$A$1:$AF$45</definedName>
    <definedName name="_xlnm.Print_Area" localSheetId="8">'Sžk 2. st.'!$A$1:$L$30</definedName>
    <definedName name="_xlnm.Print_Area" localSheetId="10">'Sžk čtyřhra'!$A$1:$L$66</definedName>
    <definedName name="_xlnm.Print_Area" localSheetId="9">'Sžk útěcha'!$A$1:$L$30</definedName>
  </definedNames>
  <calcPr fullCalcOnLoad="1"/>
</workbook>
</file>

<file path=xl/sharedStrings.xml><?xml version="1.0" encoding="utf-8"?>
<sst xmlns="http://schemas.openxmlformats.org/spreadsheetml/2006/main" count="7459" uniqueCount="353">
  <si>
    <t>Skupina A</t>
  </si>
  <si>
    <t>Body</t>
  </si>
  <si>
    <t>Skóre</t>
  </si>
  <si>
    <t>Pořadí</t>
  </si>
  <si>
    <t>Podíl sety</t>
  </si>
  <si>
    <t>Podíl míče</t>
  </si>
  <si>
    <t>SV1</t>
  </si>
  <si>
    <t>SP1</t>
  </si>
  <si>
    <t>V</t>
  </si>
  <si>
    <t>P</t>
  </si>
  <si>
    <t>SV2</t>
  </si>
  <si>
    <t>SP2</t>
  </si>
  <si>
    <t>SV3</t>
  </si>
  <si>
    <t>SP3</t>
  </si>
  <si>
    <t>SV4</t>
  </si>
  <si>
    <t>SP4</t>
  </si>
  <si>
    <t>SV5</t>
  </si>
  <si>
    <t>SP5</t>
  </si>
  <si>
    <t>3</t>
  </si>
  <si>
    <t>:</t>
  </si>
  <si>
    <t>0</t>
  </si>
  <si>
    <t>4</t>
  </si>
  <si>
    <t>5</t>
  </si>
  <si>
    <t>7</t>
  </si>
  <si>
    <t>2</t>
  </si>
  <si>
    <t>6</t>
  </si>
  <si>
    <t>9</t>
  </si>
  <si>
    <t>10</t>
  </si>
  <si>
    <t>8</t>
  </si>
  <si>
    <t>Skupina B</t>
  </si>
  <si>
    <t>1</t>
  </si>
  <si>
    <t>-5</t>
  </si>
  <si>
    <t>-7</t>
  </si>
  <si>
    <t>-9</t>
  </si>
  <si>
    <t>-6</t>
  </si>
  <si>
    <t>-4</t>
  </si>
  <si>
    <t>-8</t>
  </si>
  <si>
    <t>Skupina C</t>
  </si>
  <si>
    <t>-2</t>
  </si>
  <si>
    <t>-1</t>
  </si>
  <si>
    <t>Skupina D</t>
  </si>
  <si>
    <t>Skupina E</t>
  </si>
  <si>
    <t>12</t>
  </si>
  <si>
    <t>Skupina F</t>
  </si>
  <si>
    <t>11</t>
  </si>
  <si>
    <t>-3</t>
  </si>
  <si>
    <t>Skupina G</t>
  </si>
  <si>
    <t>-11</t>
  </si>
  <si>
    <t>-12</t>
  </si>
  <si>
    <t>-10</t>
  </si>
  <si>
    <t>Skupina H</t>
  </si>
  <si>
    <t>14</t>
  </si>
  <si>
    <t>Skupina I</t>
  </si>
  <si>
    <t>Skupina J</t>
  </si>
  <si>
    <t>Skupina K</t>
  </si>
  <si>
    <t>Skupina L</t>
  </si>
  <si>
    <t>Skupina M</t>
  </si>
  <si>
    <t>Skupina N</t>
  </si>
  <si>
    <t>Skupina O</t>
  </si>
  <si>
    <t>Skupina P</t>
  </si>
  <si>
    <t>Foff Lukáš HK DTJ</t>
  </si>
  <si>
    <t>Slavík Vojtěch Kopidlno Sokol</t>
  </si>
  <si>
    <t>Dufek Lukáš Stěžery Sokol</t>
  </si>
  <si>
    <t>Jakubec Vojtěch Lhoty u Potšt. TTC</t>
  </si>
  <si>
    <t>9:0</t>
  </si>
  <si>
    <t>99:40</t>
  </si>
  <si>
    <t/>
  </si>
  <si>
    <t>6:3</t>
  </si>
  <si>
    <t>84:79</t>
  </si>
  <si>
    <t>3:6</t>
  </si>
  <si>
    <t>65:89</t>
  </si>
  <si>
    <t>0:9</t>
  </si>
  <si>
    <t>61:101</t>
  </si>
  <si>
    <t>0:0</t>
  </si>
  <si>
    <t>Koblížek Martin HK Sokol II</t>
  </si>
  <si>
    <t>Žiška Jakub Stěžery Sokol</t>
  </si>
  <si>
    <t>Brát Karel Rtyně v P. Tatran</t>
  </si>
  <si>
    <t>Pilař Jan Hostinné Tatran</t>
  </si>
  <si>
    <t>99:31</t>
  </si>
  <si>
    <t>1:9</t>
  </si>
  <si>
    <t>55:108</t>
  </si>
  <si>
    <t>6:4</t>
  </si>
  <si>
    <t>87:82</t>
  </si>
  <si>
    <t>4:7</t>
  </si>
  <si>
    <t>84:104</t>
  </si>
  <si>
    <t>Brož Petr HK Sokol II</t>
  </si>
  <si>
    <t>Žádný Martin Hostinné Tatran</t>
  </si>
  <si>
    <t>Košťál Petr HK DTJ</t>
  </si>
  <si>
    <t>Rašek Patrik Dobré SK</t>
  </si>
  <si>
    <t>99:18</t>
  </si>
  <si>
    <t>2:9</t>
  </si>
  <si>
    <t>56:109</t>
  </si>
  <si>
    <t>74:47</t>
  </si>
  <si>
    <t>3:8</t>
  </si>
  <si>
    <t>56:111</t>
  </si>
  <si>
    <t>Málek Daniel HK Sokol II</t>
  </si>
  <si>
    <t>Kocourek Petr Trutnov Lokomotiva</t>
  </si>
  <si>
    <t>Rašek Petr Dobré SK</t>
  </si>
  <si>
    <t>Srnský Luboš Vrchlabí TTC KB</t>
  </si>
  <si>
    <t>9:1</t>
  </si>
  <si>
    <t>105:56</t>
  </si>
  <si>
    <t>4:6</t>
  </si>
  <si>
    <t>63:79</t>
  </si>
  <si>
    <t>7:4</t>
  </si>
  <si>
    <t>94:82</t>
  </si>
  <si>
    <t>43:88</t>
  </si>
  <si>
    <t>Rozínek Vojtěch Dobré SK</t>
  </si>
  <si>
    <t>Šedivý Martin Nový Bydžov Jiskra</t>
  </si>
  <si>
    <t>Vaněk Rudolf Jičín TJ</t>
  </si>
  <si>
    <t>Drlička Dominik Úpice Sparta</t>
  </si>
  <si>
    <t>9:3</t>
  </si>
  <si>
    <t>127:101</t>
  </si>
  <si>
    <t>7:7</t>
  </si>
  <si>
    <t>126:139</t>
  </si>
  <si>
    <t>84:115</t>
  </si>
  <si>
    <t>7:6</t>
  </si>
  <si>
    <t>123:105</t>
  </si>
  <si>
    <t>Hort Tomáš HK Sokol II</t>
  </si>
  <si>
    <t>Peňáz Daniel Lhoty u Potšt. TTC</t>
  </si>
  <si>
    <t>Rajm Martin Jičín TJ</t>
  </si>
  <si>
    <t>Frieda Jan Dvůr Králové n.L. TJ</t>
  </si>
  <si>
    <t>101:41</t>
  </si>
  <si>
    <t>65:117</t>
  </si>
  <si>
    <t>92:61</t>
  </si>
  <si>
    <t>76:115</t>
  </si>
  <si>
    <t>Šanc Vojtěch Stěžery Sokol</t>
  </si>
  <si>
    <t>Kodet Pavel Kopidlno Sokol</t>
  </si>
  <si>
    <t>Regimon Tomáš Chlumec n.C. Sokol</t>
  </si>
  <si>
    <t>Janovský Jan Dvůr Králové n.L. TJ</t>
  </si>
  <si>
    <t>8:5</t>
  </si>
  <si>
    <t>125:115</t>
  </si>
  <si>
    <t>127:75</t>
  </si>
  <si>
    <t>6:7</t>
  </si>
  <si>
    <t>110:125</t>
  </si>
  <si>
    <t>64:111</t>
  </si>
  <si>
    <t>Hejzlar Daniel Dobré SK</t>
  </si>
  <si>
    <t>Kačer Radek Sokol Hr.Králové</t>
  </si>
  <si>
    <t>Hepner Lukáš Stěžery Sokol</t>
  </si>
  <si>
    <t>Kycelt Martin Chlumec n.C. Sokol</t>
  </si>
  <si>
    <t>100:57</t>
  </si>
  <si>
    <t>3:7</t>
  </si>
  <si>
    <t>78:106</t>
  </si>
  <si>
    <t>-14</t>
  </si>
  <si>
    <t>84:113</t>
  </si>
  <si>
    <t>85:71</t>
  </si>
  <si>
    <t>Jméno</t>
  </si>
  <si>
    <t>3 - 4</t>
  </si>
  <si>
    <t>5 - 8</t>
  </si>
  <si>
    <t>9 - 16</t>
  </si>
  <si>
    <t>Foff Lukáš</t>
  </si>
  <si>
    <t>HK DTJ</t>
  </si>
  <si>
    <t>Koblížek Martin</t>
  </si>
  <si>
    <t>Rašek Petr</t>
  </si>
  <si>
    <t>Brož Petr</t>
  </si>
  <si>
    <t>Dobré SK</t>
  </si>
  <si>
    <t>Málek Daniel</t>
  </si>
  <si>
    <t>Hort Tomáš</t>
  </si>
  <si>
    <t>Hejzlar Daniel</t>
  </si>
  <si>
    <t>Brát Karel</t>
  </si>
  <si>
    <t>Rozínek Vojtěch</t>
  </si>
  <si>
    <t>Rtyně v P. Tatran</t>
  </si>
  <si>
    <t>Kodet Pavel</t>
  </si>
  <si>
    <t>HK Sokol II</t>
  </si>
  <si>
    <t>Drlička Dominik</t>
  </si>
  <si>
    <t>Šanc Vojtěch</t>
  </si>
  <si>
    <t>Slavík Vojtěch</t>
  </si>
  <si>
    <t>Rajm Martin</t>
  </si>
  <si>
    <t>Kycelt Martin</t>
  </si>
  <si>
    <t>Košťál Petr</t>
  </si>
  <si>
    <t>Úpice Sparta</t>
  </si>
  <si>
    <t>Stěžery Sokol</t>
  </si>
  <si>
    <t>Kopidlno Sokol</t>
  </si>
  <si>
    <t>Jičín TJ</t>
  </si>
  <si>
    <t>Chlumec n.C. Sokol</t>
  </si>
  <si>
    <t>-13</t>
  </si>
  <si>
    <t>Rozínková Kateřina Dobré SK</t>
  </si>
  <si>
    <t>Kozáková Tereza Lhoty u Potštejna TTC</t>
  </si>
  <si>
    <t>Tláskalová Klára Jaroměř Jiskra</t>
  </si>
  <si>
    <t xml:space="preserve"> </t>
  </si>
  <si>
    <t>6:0</t>
  </si>
  <si>
    <t>Rozínková Kateřina</t>
  </si>
  <si>
    <t>67:40</t>
  </si>
  <si>
    <t>3:4</t>
  </si>
  <si>
    <t>Kozáková Tereza</t>
  </si>
  <si>
    <t>62:65</t>
  </si>
  <si>
    <t>Lhoty u Potštejna TTC</t>
  </si>
  <si>
    <t>1:6</t>
  </si>
  <si>
    <t>Tláskalová Klára</t>
  </si>
  <si>
    <t>50:74</t>
  </si>
  <si>
    <t>Jaroměř Jiskra</t>
  </si>
  <si>
    <t>Doucková Aneta Dobré SK</t>
  </si>
  <si>
    <t>Marynets Ivanna Stěžery Sokol</t>
  </si>
  <si>
    <t>Kučerová Markéta Jaroměř Jiskra</t>
  </si>
  <si>
    <t>Hlávková Kamila Dobré SK</t>
  </si>
  <si>
    <t>Doucková Aneta</t>
  </si>
  <si>
    <t>99:38</t>
  </si>
  <si>
    <t>Marynets Ivanna</t>
  </si>
  <si>
    <t>68:101</t>
  </si>
  <si>
    <t>Kučerová Markéta</t>
  </si>
  <si>
    <t>69:106</t>
  </si>
  <si>
    <t>Hlávková Kamila</t>
  </si>
  <si>
    <t>85:76</t>
  </si>
  <si>
    <t>Měšťanová Petra Česká Skalice Sokol</t>
  </si>
  <si>
    <t>Hlávková Michaela Dobré SK</t>
  </si>
  <si>
    <t>Rozínková Monika Dobré SK</t>
  </si>
  <si>
    <t>Holečková Barbora Stěžery Sokol</t>
  </si>
  <si>
    <t>9:2</t>
  </si>
  <si>
    <t>Měšťanová Petra</t>
  </si>
  <si>
    <t>112:90</t>
  </si>
  <si>
    <t>Česká Skalice Sokol</t>
  </si>
  <si>
    <t>Hlávková Michaela</t>
  </si>
  <si>
    <t>85:122</t>
  </si>
  <si>
    <t>8:6</t>
  </si>
  <si>
    <t>Rozínková Monika</t>
  </si>
  <si>
    <t>142:119</t>
  </si>
  <si>
    <t>Holečková Barbora</t>
  </si>
  <si>
    <t>86:94</t>
  </si>
  <si>
    <t>Šlehobrová Darina Dobré SK</t>
  </si>
  <si>
    <t>Pleskotová Kateřina Dobré SK</t>
  </si>
  <si>
    <t>Drábková Lucie Stěžery Sokol</t>
  </si>
  <si>
    <t>Krejčíková Veronika Lhoty u Potštejna TTC</t>
  </si>
  <si>
    <t>Šlehobrová Darina</t>
  </si>
  <si>
    <t>90:78</t>
  </si>
  <si>
    <t>Pleskotová Kateřina</t>
  </si>
  <si>
    <t>87:103</t>
  </si>
  <si>
    <t>Drábková Lucie</t>
  </si>
  <si>
    <t>99:52</t>
  </si>
  <si>
    <t>Krejčíková Veronika</t>
  </si>
  <si>
    <t>13</t>
  </si>
  <si>
    <t>-0</t>
  </si>
  <si>
    <t>70:113</t>
  </si>
  <si>
    <t>bye</t>
  </si>
  <si>
    <t>Jičín</t>
  </si>
  <si>
    <t>Stěžery</t>
  </si>
  <si>
    <t>Hostinné</t>
  </si>
  <si>
    <t>Regimon Tomáš</t>
  </si>
  <si>
    <t>Šedivý Martin</t>
  </si>
  <si>
    <t>Srnský Luboš</t>
  </si>
  <si>
    <t>Vaněk Rudolf</t>
  </si>
  <si>
    <t>Vrchlabí TTC KB</t>
  </si>
  <si>
    <t>Dufek Lukáš</t>
  </si>
  <si>
    <t>Peňáz Daniel</t>
  </si>
  <si>
    <t>Jakubec Vojtěch</t>
  </si>
  <si>
    <t>Hepner Lukáš</t>
  </si>
  <si>
    <t>Lhoty u Potšt. TTC</t>
  </si>
  <si>
    <t>Frieda Jan</t>
  </si>
  <si>
    <t>Kačer Radek</t>
  </si>
  <si>
    <t>Rašek Patrik</t>
  </si>
  <si>
    <t>Sokol Hr.Králové</t>
  </si>
  <si>
    <t>Pilař Jan</t>
  </si>
  <si>
    <t>Kocourek Petr</t>
  </si>
  <si>
    <t>Žiška Jakub</t>
  </si>
  <si>
    <t>Žádný Martin</t>
  </si>
  <si>
    <t>Janovský Jan</t>
  </si>
  <si>
    <t>Hostinné Tatran</t>
  </si>
  <si>
    <t>Nový Bydžov Jiskra</t>
  </si>
  <si>
    <t>Trutnov Lokomotiva</t>
  </si>
  <si>
    <t>Dvůr Králové n.L. TJ</t>
  </si>
  <si>
    <t>Finále</t>
  </si>
  <si>
    <t>Pořadí starší žáci - dvouhra</t>
  </si>
  <si>
    <t>Oddíl</t>
  </si>
  <si>
    <t>17</t>
  </si>
  <si>
    <t>18</t>
  </si>
  <si>
    <t>19 - 20</t>
  </si>
  <si>
    <t>21 - 24</t>
  </si>
  <si>
    <t>Pořadí starší žáci - čtyřhra</t>
  </si>
  <si>
    <t>Pořadí starší žákyně - dvouhra</t>
  </si>
  <si>
    <t>11 - 12</t>
  </si>
  <si>
    <t>13 - 16</t>
  </si>
  <si>
    <t>Pořadí starší žákyně - čtyřhra</t>
  </si>
  <si>
    <t>Pořadí starší žactvo - smíšená čtyřhra</t>
  </si>
  <si>
    <t>&lt;tr&gt;&lt;th width=50&gt;Pořadí&lt;th width=200&gt;Jméno&lt;th width=200&gt;Oddíl</t>
  </si>
  <si>
    <t>&lt;tr&gt;&lt;td align=center&gt;&lt;b&gt;1&lt;/b&gt;&lt;td&gt;&lt;b&gt;Foff Lukáš&lt;/b&gt;&lt;td&gt;&lt;b&gt;HK DTJ</t>
  </si>
  <si>
    <t>&lt;tr&gt;&lt;td align=center&gt;2&lt;td&gt;Koblížek Martin&lt;td&gt;HK Sokol II</t>
  </si>
  <si>
    <t>&lt;tr&gt;&lt;td align=center rowspan=2&gt;3 - 4&lt;td&gt;Brož Petr&lt;td&gt;HK Sokol II</t>
  </si>
  <si>
    <t>&lt;tr&gt;&lt;td&gt;Málek Daniel&lt;td&gt;HK Sokol II</t>
  </si>
  <si>
    <t>&lt;tr&gt;&lt;td align=center rowspan=4&gt;5 - 8&lt;td&gt;Hort Tomáš&lt;td&gt;HK Sokol II</t>
  </si>
  <si>
    <t>&lt;tr&gt;&lt;td&gt;Hejzlar Daniel&lt;td&gt;Dobré SK</t>
  </si>
  <si>
    <t>&lt;tr&gt;&lt;td&gt;Rozínek Vojtěch&lt;td&gt;Dobré SK</t>
  </si>
  <si>
    <t>&lt;tr&gt;&lt;td&gt;Kodet Pavel&lt;td&gt;Kopidlno Sokol</t>
  </si>
  <si>
    <t>&lt;tr&gt;&lt;td align=center rowspan=8&gt;9 - 16&lt;td&gt;Rašek Petr&lt;td&gt;Dobré SK</t>
  </si>
  <si>
    <t>&lt;tr&gt;&lt;td&gt;Brát Karel&lt;td&gt;Rtyně v P. Tatran</t>
  </si>
  <si>
    <t>&lt;tr&gt;&lt;td&gt;Drlička Dominik&lt;td&gt;Úpice Sparta</t>
  </si>
  <si>
    <t>&lt;tr&gt;&lt;td&gt;Šanc Vojtěch&lt;td&gt;Stěžery Sokol</t>
  </si>
  <si>
    <t>&lt;tr&gt;&lt;td&gt;Slavík Vojtěch&lt;td&gt;Kopidlno Sokol</t>
  </si>
  <si>
    <t>&lt;tr&gt;&lt;td&gt;Rajm Martin&lt;td&gt;Jičín TJ</t>
  </si>
  <si>
    <t>&lt;tr&gt;&lt;td&gt;Kycelt Martin&lt;td&gt;Chlumec n.C. Sokol</t>
  </si>
  <si>
    <t>&lt;tr&gt;&lt;td&gt;Košťál Petr&lt;td&gt;HK DTJ</t>
  </si>
  <si>
    <t>&lt;tr&gt;&lt;td align=center&gt;17&lt;td&gt;Šedivý Martin&lt;td&gt;Nový Bydžov Jiskra</t>
  </si>
  <si>
    <t>&lt;tr&gt;&lt;td align=center&gt;18&lt;td&gt;Regimon Tomáš&lt;td&gt;Chlumec n.C. Sokol</t>
  </si>
  <si>
    <t>&lt;tr&gt;&lt;td align=center rowspan=2&gt;19 - 20&lt;td&gt;Vaněk Rudolf&lt;td&gt;Jičín TJ</t>
  </si>
  <si>
    <t>&lt;tr&gt;&lt;td&gt;Dufek Lukáš&lt;td&gt;Stěžery Sokol</t>
  </si>
  <si>
    <t>&lt;tr&gt;&lt;td align=center rowspan=4&gt;21 - 24&lt;td&gt;Peňáz Daniel&lt;td&gt;Lhoty u Potšt. TTC</t>
  </si>
  <si>
    <t>&lt;tr&gt;&lt;td&gt;Jakubec Vojtěch&lt;td&gt;Lhoty u Potšt. TTC</t>
  </si>
  <si>
    <t>&lt;tr&gt;&lt;td&gt;Hepner Lukáš&lt;td&gt;Stěžery Sokol</t>
  </si>
  <si>
    <t>&lt;tr&gt;&lt;td&gt;Frieda Jan&lt;td&gt;Dvůr Králové n.L. TJ</t>
  </si>
  <si>
    <t>&lt;tr&gt;&lt;td align=center rowspan=8&gt;25 - 32&lt;td&gt;Srnský Luboš&lt;td&gt;Vrchlabí TTC KB</t>
  </si>
  <si>
    <t>&lt;tr&gt;&lt;td&gt;Kačer Radek&lt;td&gt;Sokol Hr.Králové</t>
  </si>
  <si>
    <t>&lt;tr&gt;&lt;td&gt;Rašek Patrik&lt;td&gt;Dobré SK</t>
  </si>
  <si>
    <t>&lt;tr&gt;&lt;td&gt;Pilař Jan&lt;td&gt;Hostinné Tatran</t>
  </si>
  <si>
    <t>&lt;tr&gt;&lt;td&gt;Kocourek Petr&lt;td&gt;Trutnov Lokomotiva</t>
  </si>
  <si>
    <t>&lt;tr&gt;&lt;td&gt;Žádný Martin&lt;td&gt;Hostinné Tatran</t>
  </si>
  <si>
    <t>&lt;tr&gt;&lt;td&gt;Janovský Jan&lt;td&gt;Dvůr Králové n.L. TJ</t>
  </si>
  <si>
    <t>&lt;tr&gt;&lt;td align=center rowspan=2&gt;&lt;b&gt;1&lt;/b&gt;&lt;td&gt;&lt;b&gt;Brož Petr&lt;/b&gt;&lt;td&gt;&lt;b&gt;HK Sokol II&lt;/b&gt;</t>
  </si>
  <si>
    <t>&lt;tr&gt;&lt;td&gt;&lt;b&gt;Málek Daniel&lt;/b&gt;&lt;td&gt;&lt;b&gt;HK Sokol II&lt;/b&gt;</t>
  </si>
  <si>
    <t>&lt;tr&gt;&lt;td align=center rowspan=2&gt;2&lt;td&gt;Foff Lukáš&lt;td&gt;HK DTJ</t>
  </si>
  <si>
    <t>&lt;tr&gt;&lt;td align=center rowspan=4&gt;3 - 4&lt;td&gt;Rajm Martin&lt;td&gt;Jičín TJ</t>
  </si>
  <si>
    <t>&lt;tr&gt;&lt;td&gt;Vaněk Rudolf&lt;td&gt;Jičín TJ</t>
  </si>
  <si>
    <t>&lt;tr&gt;&lt;td&gt;Koblížek Martin&lt;td&gt;HK Sokol II</t>
  </si>
  <si>
    <t>&lt;tr&gt;&lt;td&gt;Hort Tomáš&lt;td&gt;HK Sokol II</t>
  </si>
  <si>
    <t>&lt;tr&gt;&lt;td align=center rowspan=8&gt;5 - 8&lt;td&gt;Kodet Pavel&lt;td&gt;Kopidlno Sokol</t>
  </si>
  <si>
    <t>&lt;tr&gt;&lt;td&gt;Peňáz Daniel&lt;td&gt;Lhoty u Potšt. TTC</t>
  </si>
  <si>
    <t>&lt;tr&gt;&lt;td&gt;Regimon Tomáš&lt;td&gt;Chlumec n.C. Sokol</t>
  </si>
  <si>
    <t>&lt;tr&gt;&lt;td&gt;Rašek Petr&lt;td&gt;Dobré SK</t>
  </si>
  <si>
    <t>&lt;tr&gt;&lt;td&gt;Šedivý Martin&lt;td&gt;Nový Bydžov Jiskra</t>
  </si>
  <si>
    <t>&lt;tr&gt;&lt;td&gt;Srnský Luboš&lt;td&gt;Vrchlabí TTC KB</t>
  </si>
  <si>
    <t>25 - 31</t>
  </si>
  <si>
    <t>9 - 15</t>
  </si>
  <si>
    <t>&lt;tr&gt;&lt;td align=center&gt;&lt;b&gt;1&lt;/b&gt;&lt;td&gt;&lt;b&gt;Rozínková Kateřina&lt;/b&gt;&lt;td&gt;&lt;b&gt;Dobré SK</t>
  </si>
  <si>
    <t>&lt;tr&gt;&lt;td align=center&gt;2&lt;td&gt;Šlehobrová Darina&lt;td&gt;Dobré SK</t>
  </si>
  <si>
    <t>&lt;tr&gt;&lt;td align=center rowspan=2&gt;3 - 4&lt;td&gt;Drábková Lucie&lt;td&gt;Stěžery Sokol</t>
  </si>
  <si>
    <t>&lt;tr&gt;&lt;td&gt;Doucková Aneta&lt;td&gt;Dobré SK</t>
  </si>
  <si>
    <t>&lt;tr&gt;&lt;td align=center rowspan=4&gt;5 - 8&lt;td&gt;Hlávková Kamila&lt;td&gt;Dobré SK</t>
  </si>
  <si>
    <t>&lt;tr&gt;&lt;td&gt;Rozínková Monika&lt;td&gt;Dobré SK</t>
  </si>
  <si>
    <t>&lt;tr&gt;&lt;td&gt;Měšťanová Petra&lt;td&gt;Česká Skalice Sokol</t>
  </si>
  <si>
    <t>&lt;tr&gt;&lt;td&gt;Kozáková Tereza&lt;td&gt;Lhoty u Potštejna TTC</t>
  </si>
  <si>
    <t>&lt;tr&gt;&lt;td align=center&gt;9&lt;td&gt;Tláskalová Klára&lt;td&gt;Jaroměř Jiskra</t>
  </si>
  <si>
    <t>&lt;tr&gt;&lt;td align=center&gt;10&lt;td&gt;Pleskotová Kateřina&lt;td&gt;Dobré SK</t>
  </si>
  <si>
    <t>&lt;tr&gt;&lt;td align=center&gt;11 - 12&lt;td&gt;Kučerová Markéta&lt;td&gt;Jaroměř Jiskra</t>
  </si>
  <si>
    <t>&lt;tr&gt;&lt;td align=center rowspan=2&gt;11 - 12&lt;td&gt;Hlávková Michaela&lt;td&gt;Dobré SK</t>
  </si>
  <si>
    <t>&lt;tr&gt;&lt;td&gt;Krejčíková Veronika&lt;td&gt;Lhoty u Potštejna TTC</t>
  </si>
  <si>
    <t>&lt;tr&gt;&lt;td align=center rowspan=4&gt;13 - 16&lt;td&gt;Holečková Barbora&lt;td&gt;Stěžery Sokol</t>
  </si>
  <si>
    <t>&lt;tr&gt;&lt;td&gt;Marynets Ivanna&lt;td&gt;Stěžery Sokol</t>
  </si>
  <si>
    <t>&lt;tr&gt;&lt;td align=center rowspan=2&gt;&lt;b&gt;1&lt;/b&gt;&lt;td&gt;&lt;b&gt;Rozínková Kateřina&lt;/b&gt;&lt;td&gt;&lt;b&gt;Dobré SK&lt;/b&gt;</t>
  </si>
  <si>
    <t>&lt;tr&gt;&lt;td&gt;&lt;b&gt;Doucková Aneta&lt;/b&gt;&lt;td&gt;&lt;b&gt;Dobré SK&lt;/b&gt;</t>
  </si>
  <si>
    <t>&lt;tr&gt;&lt;td align=center rowspan=2&gt;2&lt;td&gt;Šlehobrová Darina&lt;td&gt;Dobré SK</t>
  </si>
  <si>
    <t>&lt;tr&gt;&lt;td align=center rowspan=4&gt;3 - 4&lt;td&gt;Pleskotová Kateřina&lt;td&gt;Dobré SK</t>
  </si>
  <si>
    <t>&lt;tr&gt;&lt;td&gt;Hlávková Kamila&lt;td&gt;Dobré SK</t>
  </si>
  <si>
    <t>&lt;tr&gt;&lt;td&gt;Hlávková Michaela&lt;td&gt;Dobré SK</t>
  </si>
  <si>
    <t>&lt;tr&gt;&lt;td&gt;Tláskalová Klára&lt;td&gt;Jaroměř Jiskra</t>
  </si>
  <si>
    <t>&lt;tr&gt;&lt;td&gt;Kučerová Markéta&lt;td&gt;Jaroměř Jiskra</t>
  </si>
  <si>
    <t>&lt;tr&gt;&lt;td&gt;Holečková Barbora&lt;td&gt;Stěžery Sokol</t>
  </si>
  <si>
    <t>&lt;tr&gt;&lt;td&gt;Drábková Lucie&lt;td&gt;Stěžery Sokol</t>
  </si>
  <si>
    <t>13 - 15</t>
  </si>
  <si>
    <t>5 - 7</t>
  </si>
  <si>
    <t>&lt;tr&gt;&lt;td align=center rowspan=2&gt;&lt;b&gt;1&lt;/b&gt;&lt;td&gt;&lt;b&gt;Koblížek Martin&lt;/b&gt;&lt;td&gt;&lt;b&gt;HK Sokol II&lt;/b&gt;</t>
  </si>
  <si>
    <t>&lt;tr&gt;&lt;td&gt;&lt;b&gt;Rozínková Kateřina&lt;/b&gt;&lt;td&gt;&lt;b&gt;Dobré SK&lt;/b&gt;</t>
  </si>
  <si>
    <t>&lt;tr&gt;&lt;td align=center rowspan=2&gt;2&lt;td&gt;Rozínek Vojtěch&lt;td&gt;Dobré SK</t>
  </si>
  <si>
    <t>&lt;tr&gt;&lt;td align=center rowspan=4&gt;3 - 4&lt;td&gt;Foff Lukáš&lt;td&gt;HK DTJ</t>
  </si>
  <si>
    <t>&lt;tr&gt;&lt;td&gt;Šlehobrová Darina&lt;td&gt;Dobré SK</t>
  </si>
  <si>
    <t>&lt;tr&gt;&lt;td align=center rowspan=8&gt;5 - 8&lt;td&gt;Rašek Petr&lt;td&gt;Dobré SK</t>
  </si>
  <si>
    <t>&lt;tr&gt;&lt;td&gt;&lt;td&gt;</t>
  </si>
  <si>
    <t>&lt;tr&gt;&lt;td&gt;Pleskotová Kateřina&lt;td&gt;Dobré SK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</si>
</sst>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4">
    <font>
      <sz val="10"/>
      <name val="Arial CE"/>
      <family val="0"/>
    </font>
    <font>
      <b/>
      <i/>
      <sz val="16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6"/>
      <color indexed="12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0"/>
      <color indexed="12"/>
      <name val="Arial CE"/>
      <family val="2"/>
    </font>
    <font>
      <b/>
      <i/>
      <sz val="10"/>
      <name val="Arial CE"/>
      <family val="0"/>
    </font>
    <font>
      <b/>
      <sz val="16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 wrapText="1"/>
      <protection hidden="1"/>
    </xf>
    <xf numFmtId="49" fontId="0" fillId="0" borderId="4" xfId="0" applyNumberFormat="1" applyBorder="1" applyAlignment="1" applyProtection="1">
      <alignment horizontal="center" vertical="center" wrapText="1"/>
      <protection hidden="1"/>
    </xf>
    <xf numFmtId="49" fontId="0" fillId="0" borderId="5" xfId="0" applyNumberFormat="1" applyBorder="1" applyAlignment="1" applyProtection="1">
      <alignment horizontal="center" vertical="center" wrapText="1"/>
      <protection hidden="1"/>
    </xf>
    <xf numFmtId="49" fontId="0" fillId="0" borderId="6" xfId="0" applyNumberForma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12" xfId="0" applyFont="1" applyFill="1" applyBorder="1" applyAlignment="1" applyProtection="1">
      <alignment horizontal="center"/>
      <protection hidden="1"/>
    </xf>
    <xf numFmtId="0" fontId="2" fillId="4" borderId="13" xfId="0" applyFont="1" applyFill="1" applyBorder="1" applyAlignment="1" applyProtection="1">
      <alignment horizontal="center"/>
      <protection hidden="1"/>
    </xf>
    <xf numFmtId="0" fontId="2" fillId="4" borderId="15" xfId="0" applyFont="1" applyFill="1" applyBorder="1" applyAlignment="1" applyProtection="1">
      <alignment horizontal="center"/>
      <protection hidden="1"/>
    </xf>
    <xf numFmtId="0" fontId="2" fillId="5" borderId="11" xfId="0" applyFont="1" applyFill="1" applyBorder="1" applyAlignment="1" applyProtection="1">
      <alignment horizontal="center"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0" fontId="2" fillId="5" borderId="12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2" fillId="5" borderId="15" xfId="0" applyFont="1" applyFill="1" applyBorder="1" applyAlignment="1" applyProtection="1">
      <alignment horizontal="center"/>
      <protection hidden="1"/>
    </xf>
    <xf numFmtId="0" fontId="2" fillId="6" borderId="16" xfId="0" applyFont="1" applyFill="1" applyBorder="1" applyAlignment="1" applyProtection="1">
      <alignment horizontal="center"/>
      <protection hidden="1"/>
    </xf>
    <xf numFmtId="0" fontId="2" fillId="6" borderId="17" xfId="0" applyFont="1" applyFill="1" applyBorder="1" applyAlignment="1" applyProtection="1">
      <alignment horizontal="center"/>
      <protection hidden="1"/>
    </xf>
    <xf numFmtId="0" fontId="2" fillId="6" borderId="18" xfId="0" applyFont="1" applyFill="1" applyBorder="1" applyAlignment="1" applyProtection="1">
      <alignment horizontal="center"/>
      <protection hidden="1"/>
    </xf>
    <xf numFmtId="0" fontId="2" fillId="6" borderId="13" xfId="0" applyFont="1" applyFill="1" applyBorder="1" applyAlignment="1" applyProtection="1">
      <alignment horizontal="center"/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0" fontId="0" fillId="0" borderId="19" xfId="0" applyBorder="1" applyAlignment="1">
      <alignment horizontal="left" wrapText="1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0" fillId="7" borderId="13" xfId="0" applyNumberFormat="1" applyFill="1" applyBorder="1" applyAlignment="1" applyProtection="1">
      <alignment horizontal="center"/>
      <protection hidden="1"/>
    </xf>
    <xf numFmtId="49" fontId="0" fillId="7" borderId="20" xfId="0" applyNumberFormat="1" applyFill="1" applyBorder="1" applyAlignment="1" applyProtection="1">
      <alignment horizontal="center"/>
      <protection hidden="1"/>
    </xf>
    <xf numFmtId="49" fontId="0" fillId="7" borderId="20" xfId="0" applyNumberFormat="1" applyFill="1" applyBorder="1" applyAlignment="1" applyProtection="1">
      <alignment horizontal="center"/>
      <protection hidden="1"/>
    </xf>
    <xf numFmtId="49" fontId="0" fillId="7" borderId="15" xfId="0" applyNumberFormat="1" applyFill="1" applyBorder="1" applyAlignment="1" applyProtection="1">
      <alignment horizontal="center"/>
      <protection hidden="1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hidden="1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25" xfId="0" applyFill="1" applyBorder="1" applyAlignment="1" applyProtection="1">
      <alignment horizontal="center"/>
      <protection hidden="1"/>
    </xf>
    <xf numFmtId="0" fontId="0" fillId="3" borderId="22" xfId="0" applyFill="1" applyBorder="1" applyAlignment="1" applyProtection="1">
      <alignment horizontal="center"/>
      <protection hidden="1"/>
    </xf>
    <xf numFmtId="0" fontId="0" fillId="3" borderId="23" xfId="0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0" fillId="4" borderId="22" xfId="0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0" fillId="4" borderId="25" xfId="0" applyFill="1" applyBorder="1" applyAlignment="1" applyProtection="1">
      <alignment horizontal="center"/>
      <protection hidden="1"/>
    </xf>
    <xf numFmtId="0" fontId="0" fillId="4" borderId="24" xfId="0" applyFill="1" applyBorder="1" applyAlignment="1" applyProtection="1">
      <alignment horizontal="center"/>
      <protection hidden="1"/>
    </xf>
    <xf numFmtId="0" fontId="0" fillId="5" borderId="22" xfId="0" applyFill="1" applyBorder="1" applyAlignment="1" applyProtection="1">
      <alignment horizontal="center"/>
      <protection hidden="1"/>
    </xf>
    <xf numFmtId="0" fontId="0" fillId="5" borderId="23" xfId="0" applyFill="1" applyBorder="1" applyAlignment="1" applyProtection="1">
      <alignment horizontal="center"/>
      <protection hidden="1"/>
    </xf>
    <xf numFmtId="0" fontId="0" fillId="5" borderId="25" xfId="0" applyFill="1" applyBorder="1" applyAlignment="1" applyProtection="1">
      <alignment horizontal="center"/>
      <protection hidden="1"/>
    </xf>
    <xf numFmtId="0" fontId="0" fillId="5" borderId="24" xfId="0" applyFill="1" applyBorder="1" applyAlignment="1" applyProtection="1">
      <alignment horizontal="center"/>
      <protection hidden="1"/>
    </xf>
    <xf numFmtId="0" fontId="0" fillId="6" borderId="22" xfId="0" applyFill="1" applyBorder="1" applyAlignment="1" applyProtection="1">
      <alignment horizontal="center"/>
      <protection hidden="1"/>
    </xf>
    <xf numFmtId="0" fontId="0" fillId="6" borderId="23" xfId="0" applyFill="1" applyBorder="1" applyAlignment="1" applyProtection="1">
      <alignment horizontal="center"/>
      <protection hidden="1"/>
    </xf>
    <xf numFmtId="0" fontId="0" fillId="6" borderId="25" xfId="0" applyFill="1" applyBorder="1" applyAlignment="1" applyProtection="1">
      <alignment horizontal="center"/>
      <protection hidden="1"/>
    </xf>
    <xf numFmtId="0" fontId="0" fillId="6" borderId="24" xfId="0" applyFill="1" applyBorder="1" applyAlignment="1" applyProtection="1">
      <alignment horizontal="center"/>
      <protection hidden="1"/>
    </xf>
    <xf numFmtId="0" fontId="0" fillId="0" borderId="26" xfId="0" applyBorder="1" applyAlignment="1">
      <alignment horizontal="left" wrapText="1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49" fontId="0" fillId="7" borderId="22" xfId="0" applyNumberFormat="1" applyFill="1" applyBorder="1" applyAlignment="1" applyProtection="1">
      <alignment horizontal="center"/>
      <protection hidden="1"/>
    </xf>
    <xf numFmtId="49" fontId="0" fillId="7" borderId="23" xfId="0" applyNumberFormat="1" applyFill="1" applyBorder="1" applyAlignment="1" applyProtection="1">
      <alignment horizontal="center"/>
      <protection hidden="1"/>
    </xf>
    <xf numFmtId="49" fontId="0" fillId="7" borderId="24" xfId="0" applyNumberFormat="1" applyFill="1" applyBorder="1" applyAlignment="1" applyProtection="1">
      <alignment horizontal="center"/>
      <protection hidden="1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 vertical="center"/>
      <protection locked="0"/>
    </xf>
    <xf numFmtId="164" fontId="0" fillId="0" borderId="24" xfId="0" applyNumberFormat="1" applyBorder="1" applyAlignment="1" applyProtection="1">
      <alignment horizontal="center" vertical="center"/>
      <protection hidden="1"/>
    </xf>
    <xf numFmtId="0" fontId="0" fillId="8" borderId="29" xfId="0" applyFill="1" applyBorder="1" applyAlignment="1" applyProtection="1">
      <alignment horizontal="center"/>
      <protection hidden="1"/>
    </xf>
    <xf numFmtId="0" fontId="0" fillId="8" borderId="30" xfId="0" applyFill="1" applyBorder="1" applyAlignment="1" applyProtection="1">
      <alignment horizontal="center"/>
      <protection hidden="1"/>
    </xf>
    <xf numFmtId="0" fontId="0" fillId="8" borderId="31" xfId="0" applyFill="1" applyBorder="1" applyAlignment="1" applyProtection="1">
      <alignment horizontal="center"/>
      <protection hidden="1"/>
    </xf>
    <xf numFmtId="0" fontId="0" fillId="9" borderId="29" xfId="0" applyFill="1" applyBorder="1" applyAlignment="1" applyProtection="1">
      <alignment horizontal="center"/>
      <protection hidden="1"/>
    </xf>
    <xf numFmtId="0" fontId="0" fillId="9" borderId="30" xfId="0" applyFill="1" applyBorder="1" applyAlignment="1" applyProtection="1">
      <alignment horizontal="center"/>
      <protection hidden="1"/>
    </xf>
    <xf numFmtId="0" fontId="0" fillId="9" borderId="31" xfId="0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9" borderId="1" xfId="0" applyFill="1" applyBorder="1" applyAlignment="1" applyProtection="1">
      <alignment horizontal="center"/>
      <protection hidden="1"/>
    </xf>
    <xf numFmtId="0" fontId="0" fillId="9" borderId="1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0" fillId="0" borderId="21" xfId="0" applyNumberFormat="1" applyBorder="1" applyAlignment="1" applyProtection="1">
      <alignment horizontal="left" vertical="center" wrapText="1"/>
      <protection locked="0"/>
    </xf>
    <xf numFmtId="49" fontId="2" fillId="10" borderId="13" xfId="0" applyNumberFormat="1" applyFont="1" applyFill="1" applyBorder="1" applyAlignment="1" applyProtection="1">
      <alignment horizontal="center"/>
      <protection hidden="1"/>
    </xf>
    <xf numFmtId="49" fontId="2" fillId="10" borderId="20" xfId="0" applyNumberFormat="1" applyFont="1" applyFill="1" applyBorder="1" applyAlignment="1" applyProtection="1">
      <alignment horizontal="center"/>
      <protection hidden="1"/>
    </xf>
    <xf numFmtId="49" fontId="2" fillId="10" borderId="20" xfId="0" applyNumberFormat="1" applyFont="1" applyFill="1" applyBorder="1" applyAlignment="1" applyProtection="1">
      <alignment horizontal="center"/>
      <protection hidden="1"/>
    </xf>
    <xf numFmtId="49" fontId="2" fillId="10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8" xfId="0" applyNumberFormat="1" applyBorder="1" applyAlignment="1">
      <alignment horizontal="left"/>
    </xf>
    <xf numFmtId="49" fontId="0" fillId="10" borderId="22" xfId="0" applyNumberFormat="1" applyFill="1" applyBorder="1" applyAlignment="1" applyProtection="1">
      <alignment horizontal="center"/>
      <protection hidden="1"/>
    </xf>
    <xf numFmtId="49" fontId="0" fillId="10" borderId="23" xfId="0" applyNumberFormat="1" applyFill="1" applyBorder="1" applyAlignment="1" applyProtection="1">
      <alignment horizontal="center"/>
      <protection hidden="1"/>
    </xf>
    <xf numFmtId="49" fontId="0" fillId="10" borderId="24" xfId="0" applyNumberFormat="1" applyFill="1" applyBorder="1" applyAlignment="1" applyProtection="1">
      <alignment horizontal="center"/>
      <protection hidden="1"/>
    </xf>
    <xf numFmtId="0" fontId="0" fillId="8" borderId="10" xfId="0" applyFill="1" applyBorder="1" applyAlignment="1" applyProtection="1">
      <alignment horizontal="center"/>
      <protection hidden="1"/>
    </xf>
    <xf numFmtId="0" fontId="0" fillId="8" borderId="2" xfId="0" applyFill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49" fontId="0" fillId="7" borderId="17" xfId="0" applyNumberFormat="1" applyFill="1" applyBorder="1" applyAlignment="1" applyProtection="1">
      <alignment horizontal="center"/>
      <protection hidden="1"/>
    </xf>
    <xf numFmtId="49" fontId="0" fillId="7" borderId="32" xfId="0" applyNumberFormat="1" applyFill="1" applyBorder="1" applyAlignment="1" applyProtection="1">
      <alignment horizontal="center"/>
      <protection hidden="1"/>
    </xf>
    <xf numFmtId="0" fontId="0" fillId="0" borderId="21" xfId="0" applyNumberForma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>
      <alignment/>
    </xf>
    <xf numFmtId="0" fontId="5" fillId="0" borderId="34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hidden="1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2" fillId="10" borderId="16" xfId="0" applyNumberFormat="1" applyFont="1" applyFill="1" applyBorder="1" applyAlignment="1" applyProtection="1">
      <alignment horizontal="center"/>
      <protection hidden="1"/>
    </xf>
    <xf numFmtId="49" fontId="2" fillId="10" borderId="33" xfId="0" applyNumberFormat="1" applyFont="1" applyFill="1" applyBorder="1" applyAlignment="1" applyProtection="1">
      <alignment horizontal="center"/>
      <protection hidden="1"/>
    </xf>
    <xf numFmtId="49" fontId="2" fillId="10" borderId="14" xfId="0" applyNumberFormat="1" applyFont="1" applyFill="1" applyBorder="1" applyAlignment="1" applyProtection="1">
      <alignment horizontal="center"/>
      <protection hidden="1"/>
    </xf>
    <xf numFmtId="49" fontId="2" fillId="10" borderId="18" xfId="0" applyNumberFormat="1" applyFont="1" applyFill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4" fontId="0" fillId="0" borderId="21" xfId="0" applyNumberFormat="1" applyBorder="1" applyAlignment="1" applyProtection="1">
      <alignment horizontal="center" vertical="center"/>
      <protection hidden="1"/>
    </xf>
    <xf numFmtId="0" fontId="0" fillId="0" borderId="28" xfId="0" applyNumberFormat="1" applyBorder="1" applyAlignment="1" applyProtection="1">
      <alignment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hidden="1"/>
    </xf>
    <xf numFmtId="164" fontId="0" fillId="0" borderId="28" xfId="0" applyNumberFormat="1" applyBorder="1" applyAlignment="1" applyProtection="1">
      <alignment horizontal="center" vertical="center"/>
      <protection hidden="1"/>
    </xf>
    <xf numFmtId="0" fontId="0" fillId="0" borderId="21" xfId="0" applyNumberFormat="1" applyFill="1" applyBorder="1" applyAlignment="1" applyProtection="1">
      <alignment horizontal="left" vertical="center" wrapText="1"/>
      <protection locked="0"/>
    </xf>
    <xf numFmtId="0" fontId="0" fillId="0" borderId="28" xfId="0" applyNumberFormat="1" applyFill="1" applyBorder="1" applyAlignment="1">
      <alignment horizontal="left"/>
    </xf>
    <xf numFmtId="0" fontId="2" fillId="11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36" xfId="0" applyNumberFormat="1" applyFont="1" applyFill="1" applyBorder="1" applyAlignment="1">
      <alignment horizontal="left" vertical="center" shrinkToFi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Fill="1" applyAlignment="1">
      <alignment shrinkToFit="1"/>
    </xf>
    <xf numFmtId="0" fontId="0" fillId="0" borderId="37" xfId="0" applyNumberFormat="1" applyFont="1" applyFill="1" applyBorder="1" applyAlignment="1">
      <alignment horizontal="left" vertical="center" shrinkToFit="1"/>
    </xf>
    <xf numFmtId="0" fontId="0" fillId="0" borderId="36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38" xfId="0" applyNumberFormat="1" applyBorder="1" applyAlignment="1">
      <alignment horizontal="center" vertical="center" wrapText="1"/>
    </xf>
    <xf numFmtId="0" fontId="0" fillId="12" borderId="36" xfId="0" applyNumberFormat="1" applyFill="1" applyBorder="1" applyAlignment="1">
      <alignment vertical="center" shrinkToFit="1"/>
    </xf>
    <xf numFmtId="0" fontId="0" fillId="0" borderId="0" xfId="0" applyNumberFormat="1" applyFont="1" applyFill="1" applyAlignment="1">
      <alignment horizontal="left" shrinkToFit="1"/>
    </xf>
    <xf numFmtId="0" fontId="0" fillId="0" borderId="38" xfId="0" applyNumberFormat="1" applyBorder="1" applyAlignment="1">
      <alignment horizontal="center"/>
    </xf>
    <xf numFmtId="0" fontId="0" fillId="0" borderId="36" xfId="0" applyNumberFormat="1" applyBorder="1" applyAlignment="1">
      <alignment/>
    </xf>
    <xf numFmtId="49" fontId="7" fillId="0" borderId="37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Alignment="1">
      <alignment horizontal="center" vertical="center"/>
    </xf>
    <xf numFmtId="0" fontId="0" fillId="0" borderId="39" xfId="0" applyNumberForma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shrinkToFit="1"/>
    </xf>
    <xf numFmtId="0" fontId="0" fillId="0" borderId="38" xfId="0" applyNumberFormat="1" applyBorder="1" applyAlignment="1">
      <alignment/>
    </xf>
    <xf numFmtId="0" fontId="0" fillId="0" borderId="40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41" xfId="0" applyNumberFormat="1" applyBorder="1" applyAlignment="1">
      <alignment/>
    </xf>
    <xf numFmtId="0" fontId="0" fillId="0" borderId="0" xfId="0" applyNumberFormat="1" applyAlignment="1">
      <alignment shrinkToFit="1"/>
    </xf>
    <xf numFmtId="0" fontId="0" fillId="0" borderId="39" xfId="0" applyNumberFormat="1" applyBorder="1" applyAlignment="1">
      <alignment/>
    </xf>
    <xf numFmtId="0" fontId="2" fillId="9" borderId="0" xfId="0" applyNumberFormat="1" applyFont="1" applyFill="1" applyAlignment="1">
      <alignment horizontal="center" vertical="center"/>
    </xf>
    <xf numFmtId="0" fontId="0" fillId="0" borderId="40" xfId="0" applyNumberFormat="1" applyBorder="1" applyAlignment="1">
      <alignment/>
    </xf>
    <xf numFmtId="0" fontId="2" fillId="12" borderId="36" xfId="0" applyNumberFormat="1" applyFont="1" applyFill="1" applyBorder="1" applyAlignment="1">
      <alignment vertical="center" shrinkToFit="1"/>
    </xf>
    <xf numFmtId="49" fontId="8" fillId="0" borderId="37" xfId="0" applyNumberFormat="1" applyFont="1" applyFill="1" applyBorder="1" applyAlignment="1">
      <alignment horizontal="left" vertical="center" shrinkToFit="1"/>
    </xf>
    <xf numFmtId="0" fontId="0" fillId="0" borderId="4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7" fillId="0" borderId="0" xfId="0" applyNumberFormat="1" applyFont="1" applyFill="1" applyBorder="1" applyAlignment="1">
      <alignment shrinkToFit="1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shrinkToFit="1"/>
    </xf>
    <xf numFmtId="0" fontId="2" fillId="0" borderId="9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21" xfId="0" applyNumberFormat="1" applyFont="1" applyBorder="1" applyAlignment="1" applyProtection="1">
      <alignment vertical="center" wrapText="1"/>
      <protection locked="0"/>
    </xf>
    <xf numFmtId="0" fontId="0" fillId="0" borderId="28" xfId="0" applyNumberFormat="1" applyFont="1" applyBorder="1" applyAlignment="1">
      <alignment/>
    </xf>
    <xf numFmtId="0" fontId="0" fillId="0" borderId="21" xfId="0" applyNumberFormat="1" applyBorder="1" applyAlignment="1" applyProtection="1">
      <alignment vertical="center" wrapText="1"/>
      <protection locked="0"/>
    </xf>
    <xf numFmtId="0" fontId="7" fillId="0" borderId="37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shrinkToFit="1"/>
    </xf>
    <xf numFmtId="0" fontId="0" fillId="0" borderId="0" xfId="0" applyNumberForma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shrinkToFi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49" fontId="2" fillId="0" borderId="0" xfId="0" applyNumberFormat="1" applyFont="1" applyAlignment="1">
      <alignment horizontal="center" vertical="center"/>
    </xf>
    <xf numFmtId="0" fontId="0" fillId="0" borderId="36" xfId="0" applyNumberFormat="1" applyFont="1" applyBorder="1" applyAlignment="1">
      <alignment/>
    </xf>
    <xf numFmtId="0" fontId="0" fillId="12" borderId="37" xfId="0" applyNumberFormat="1" applyFill="1" applyBorder="1" applyAlignment="1">
      <alignment vertical="center" shrinkToFi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 vertical="center" shrinkToFit="1"/>
    </xf>
    <xf numFmtId="1" fontId="0" fillId="0" borderId="36" xfId="0" applyNumberFormat="1" applyFont="1" applyFill="1" applyBorder="1" applyAlignment="1">
      <alignment horizontal="left" vertical="center" shrinkToFit="1"/>
    </xf>
    <xf numFmtId="1" fontId="0" fillId="0" borderId="37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left" shrinkToFit="1"/>
    </xf>
    <xf numFmtId="49" fontId="0" fillId="0" borderId="0" xfId="0" applyNumberFormat="1" applyAlignment="1">
      <alignment horizontal="center" shrinkToFit="1"/>
    </xf>
    <xf numFmtId="0" fontId="12" fillId="0" borderId="43" xfId="0" applyNumberFormat="1" applyFont="1" applyBorder="1" applyAlignment="1">
      <alignment horizontal="center" vertical="center" shrinkToFit="1"/>
    </xf>
    <xf numFmtId="0" fontId="12" fillId="0" borderId="44" xfId="0" applyNumberFormat="1" applyFont="1" applyBorder="1" applyAlignment="1">
      <alignment horizontal="center" vertical="center" shrinkToFit="1"/>
    </xf>
    <xf numFmtId="0" fontId="12" fillId="0" borderId="45" xfId="0" applyNumberFormat="1" applyFont="1" applyBorder="1" applyAlignment="1">
      <alignment horizontal="center" vertical="center" shrinkToFit="1"/>
    </xf>
    <xf numFmtId="0" fontId="12" fillId="0" borderId="29" xfId="0" applyNumberFormat="1" applyFont="1" applyBorder="1" applyAlignment="1">
      <alignment horizontal="center" vertical="center" shrinkToFit="1"/>
    </xf>
    <xf numFmtId="0" fontId="12" fillId="0" borderId="30" xfId="0" applyNumberFormat="1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center" shrinkToFit="1"/>
    </xf>
    <xf numFmtId="0" fontId="0" fillId="12" borderId="21" xfId="0" applyNumberFormat="1" applyFill="1" applyBorder="1" applyAlignment="1">
      <alignment vertical="center" shrinkToFit="1"/>
    </xf>
    <xf numFmtId="0" fontId="0" fillId="12" borderId="28" xfId="0" applyNumberFormat="1" applyFill="1" applyBorder="1" applyAlignment="1">
      <alignment vertical="center" shrinkToFit="1"/>
    </xf>
    <xf numFmtId="0" fontId="2" fillId="12" borderId="21" xfId="0" applyNumberFormat="1" applyFont="1" applyFill="1" applyBorder="1" applyAlignment="1">
      <alignment vertical="center" shrinkToFit="1"/>
    </xf>
    <xf numFmtId="0" fontId="2" fillId="12" borderId="28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Alignment="1">
      <alignment shrinkToFit="1"/>
    </xf>
    <xf numFmtId="0" fontId="7" fillId="0" borderId="37" xfId="0" applyNumberFormat="1" applyFont="1" applyFill="1" applyBorder="1" applyAlignment="1">
      <alignment vertical="center" shrinkToFit="1"/>
    </xf>
    <xf numFmtId="0" fontId="0" fillId="0" borderId="0" xfId="0" applyNumberFormat="1" applyFill="1" applyAlignment="1">
      <alignment horizontal="center" shrinkToFit="1"/>
    </xf>
    <xf numFmtId="0" fontId="0" fillId="0" borderId="0" xfId="0" applyNumberFormat="1" applyAlignment="1">
      <alignment horizontal="center" shrinkToFit="1"/>
    </xf>
    <xf numFmtId="0" fontId="7" fillId="0" borderId="28" xfId="0" applyNumberFormat="1" applyFont="1" applyFill="1" applyBorder="1" applyAlignment="1">
      <alignment vertical="center" shrinkToFit="1"/>
    </xf>
    <xf numFmtId="0" fontId="0" fillId="0" borderId="0" xfId="0" applyNumberForma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0" fillId="0" borderId="46" xfId="0" applyFont="1" applyBorder="1" applyAlignment="1">
      <alignment/>
    </xf>
    <xf numFmtId="0" fontId="0" fillId="0" borderId="46" xfId="0" applyBorder="1" applyAlignment="1">
      <alignment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0" fillId="0" borderId="51" xfId="0" applyFont="1" applyBorder="1" applyAlignment="1">
      <alignment/>
    </xf>
    <xf numFmtId="0" fontId="10" fillId="0" borderId="39" xfId="0" applyFont="1" applyBorder="1" applyAlignment="1">
      <alignment/>
    </xf>
    <xf numFmtId="0" fontId="0" fillId="0" borderId="51" xfId="0" applyBorder="1" applyAlignment="1">
      <alignment/>
    </xf>
    <xf numFmtId="0" fontId="0" fillId="0" borderId="39" xfId="0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PJ%20S&#3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PJ%20S&#382;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PJ%20S&#382;%20-%20mi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%20KPJ%20S&#3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e"/>
      <sheetName val="Los 1.st."/>
      <sheetName val="1. stupeň"/>
      <sheetName val="Tisk 1.st."/>
      <sheetName val="Los 2.st."/>
      <sheetName val="2. stupeň"/>
      <sheetName val="Tisk 2.st."/>
      <sheetName val="Útěcha"/>
      <sheetName val="Tisk útěcha"/>
      <sheetName val="Los čt."/>
      <sheetName val="Čtyřhry"/>
      <sheetName val="Tisk čt. OF"/>
    </sheetNames>
    <definedNames>
      <definedName name="Dc_2st_nul"/>
      <definedName name="Dc_načtení_2st_pvk_utěcha"/>
      <definedName name="Dc_načtení_čtyřhra_pvk"/>
      <definedName name="Dc_nul_čtyřhra_pv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e"/>
      <sheetName val="Los 1.st."/>
      <sheetName val="1. stupeň"/>
      <sheetName val="Los 2.st."/>
      <sheetName val="2. stupeň"/>
      <sheetName val="Útěcha"/>
      <sheetName val="Los čt."/>
      <sheetName val="Čtyřhry"/>
      <sheetName val="Tisk 1. a 2.st"/>
      <sheetName val="Tisk útěcha"/>
      <sheetName val="Tisk čtyřhra"/>
    </sheetNames>
    <definedNames>
      <definedName name="Čt_načt_2st"/>
      <definedName name="Dk_načtení_pvk_útěcha"/>
      <definedName name="Dk_nul_načt_pvk"/>
      <definedName name="Dk_nul_načtení_pvk_č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e"/>
      <sheetName val="Los mix"/>
      <sheetName val="Mix"/>
      <sheetName val="Tisk mix"/>
    </sheetNames>
    <definedNames>
      <definedName name="Dc_nul_načtení_mix_pvk"/>
      <definedName name="Načtení_mix_pvk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inace"/>
      <sheetName val="Pořadí Sžc"/>
      <sheetName val="Pořadí Sžk"/>
      <sheetName val="Pořadí Sž mi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67"/>
  <sheetViews>
    <sheetView tabSelected="1" workbookViewId="0" topLeftCell="A1">
      <selection activeCell="A1" sqref="A1:C1"/>
    </sheetView>
  </sheetViews>
  <sheetFormatPr defaultColWidth="9.00390625" defaultRowHeight="12.75"/>
  <cols>
    <col min="2" max="3" width="25.75390625" style="0" customWidth="1"/>
    <col min="4" max="4" width="2.25390625" style="0" customWidth="1"/>
    <col min="5" max="5" width="0" style="0" hidden="1" customWidth="1"/>
  </cols>
  <sheetData>
    <row r="1" spans="1:3" ht="18">
      <c r="A1" s="220" t="s">
        <v>259</v>
      </c>
      <c r="B1" s="220"/>
      <c r="C1" s="220"/>
    </row>
    <row r="2" spans="1:3" ht="5.25" customHeight="1">
      <c r="A2" s="221"/>
      <c r="B2" s="221"/>
      <c r="C2" s="221"/>
    </row>
    <row r="3" spans="1:5" ht="12.75">
      <c r="A3" s="222" t="s">
        <v>3</v>
      </c>
      <c r="B3" s="223" t="s">
        <v>145</v>
      </c>
      <c r="C3" s="224" t="s">
        <v>260</v>
      </c>
      <c r="E3" t="s">
        <v>271</v>
      </c>
    </row>
    <row r="4" spans="1:5" ht="12.75">
      <c r="A4" s="222">
        <v>1</v>
      </c>
      <c r="B4" s="225" t="s">
        <v>149</v>
      </c>
      <c r="C4" s="225" t="s">
        <v>150</v>
      </c>
      <c r="E4" t="s">
        <v>272</v>
      </c>
    </row>
    <row r="5" spans="1:5" ht="12.75">
      <c r="A5" s="222">
        <v>2</v>
      </c>
      <c r="B5" s="226" t="s">
        <v>151</v>
      </c>
      <c r="C5" s="226" t="s">
        <v>162</v>
      </c>
      <c r="E5" t="s">
        <v>273</v>
      </c>
    </row>
    <row r="6" spans="1:5" ht="12.75">
      <c r="A6" s="227" t="s">
        <v>146</v>
      </c>
      <c r="B6" s="226" t="s">
        <v>153</v>
      </c>
      <c r="C6" s="226" t="s">
        <v>162</v>
      </c>
      <c r="E6" t="s">
        <v>274</v>
      </c>
    </row>
    <row r="7" spans="1:5" ht="12.75">
      <c r="A7" s="228" t="s">
        <v>146</v>
      </c>
      <c r="B7" s="226" t="s">
        <v>155</v>
      </c>
      <c r="C7" s="226" t="s">
        <v>162</v>
      </c>
      <c r="E7" t="s">
        <v>275</v>
      </c>
    </row>
    <row r="8" spans="1:5" ht="12.75">
      <c r="A8" s="227" t="s">
        <v>147</v>
      </c>
      <c r="B8" s="226" t="s">
        <v>156</v>
      </c>
      <c r="C8" s="226" t="s">
        <v>162</v>
      </c>
      <c r="E8" t="s">
        <v>276</v>
      </c>
    </row>
    <row r="9" spans="1:5" ht="12.75">
      <c r="A9" s="229" t="s">
        <v>147</v>
      </c>
      <c r="B9" s="226" t="s">
        <v>157</v>
      </c>
      <c r="C9" s="226" t="s">
        <v>154</v>
      </c>
      <c r="E9" t="s">
        <v>277</v>
      </c>
    </row>
    <row r="10" spans="1:5" ht="12.75">
      <c r="A10" s="229" t="s">
        <v>147</v>
      </c>
      <c r="B10" s="226" t="s">
        <v>159</v>
      </c>
      <c r="C10" s="226" t="s">
        <v>154</v>
      </c>
      <c r="E10" t="s">
        <v>278</v>
      </c>
    </row>
    <row r="11" spans="1:5" ht="12.75">
      <c r="A11" s="228" t="s">
        <v>147</v>
      </c>
      <c r="B11" s="226" t="s">
        <v>161</v>
      </c>
      <c r="C11" s="226" t="s">
        <v>171</v>
      </c>
      <c r="E11" t="s">
        <v>279</v>
      </c>
    </row>
    <row r="12" spans="1:5" ht="12.75">
      <c r="A12" s="227" t="s">
        <v>148</v>
      </c>
      <c r="B12" s="226" t="s">
        <v>152</v>
      </c>
      <c r="C12" s="226" t="s">
        <v>154</v>
      </c>
      <c r="E12" t="s">
        <v>280</v>
      </c>
    </row>
    <row r="13" spans="1:5" ht="12.75">
      <c r="A13" s="229"/>
      <c r="B13" s="226" t="s">
        <v>158</v>
      </c>
      <c r="C13" s="226" t="s">
        <v>160</v>
      </c>
      <c r="E13" t="s">
        <v>281</v>
      </c>
    </row>
    <row r="14" spans="1:5" ht="12.75">
      <c r="A14" s="229"/>
      <c r="B14" s="226" t="s">
        <v>163</v>
      </c>
      <c r="C14" s="226" t="s">
        <v>169</v>
      </c>
      <c r="E14" t="s">
        <v>282</v>
      </c>
    </row>
    <row r="15" spans="1:5" ht="12.75">
      <c r="A15" s="229"/>
      <c r="B15" s="226" t="s">
        <v>164</v>
      </c>
      <c r="C15" s="226" t="s">
        <v>170</v>
      </c>
      <c r="E15" t="s">
        <v>283</v>
      </c>
    </row>
    <row r="16" spans="1:5" ht="12.75">
      <c r="A16" s="229"/>
      <c r="B16" s="226" t="s">
        <v>165</v>
      </c>
      <c r="C16" s="226" t="s">
        <v>171</v>
      </c>
      <c r="E16" t="s">
        <v>284</v>
      </c>
    </row>
    <row r="17" spans="1:5" ht="12.75">
      <c r="A17" s="229"/>
      <c r="B17" s="226" t="s">
        <v>166</v>
      </c>
      <c r="C17" s="226" t="s">
        <v>172</v>
      </c>
      <c r="E17" t="s">
        <v>285</v>
      </c>
    </row>
    <row r="18" spans="1:5" ht="12.75">
      <c r="A18" s="229"/>
      <c r="B18" s="226" t="s">
        <v>167</v>
      </c>
      <c r="C18" s="226" t="s">
        <v>173</v>
      </c>
      <c r="E18" t="s">
        <v>286</v>
      </c>
    </row>
    <row r="19" spans="1:5" ht="12.75">
      <c r="A19" s="229"/>
      <c r="B19" s="226" t="s">
        <v>168</v>
      </c>
      <c r="C19" s="226" t="s">
        <v>150</v>
      </c>
      <c r="E19" t="s">
        <v>287</v>
      </c>
    </row>
    <row r="20" spans="1:5" ht="12.75">
      <c r="A20" s="230" t="s">
        <v>261</v>
      </c>
      <c r="B20" s="226" t="s">
        <v>236</v>
      </c>
      <c r="C20" s="226" t="s">
        <v>255</v>
      </c>
      <c r="E20" t="s">
        <v>288</v>
      </c>
    </row>
    <row r="21" spans="1:5" ht="12.75">
      <c r="A21" s="230" t="s">
        <v>262</v>
      </c>
      <c r="B21" s="226" t="s">
        <v>235</v>
      </c>
      <c r="C21" s="226" t="s">
        <v>173</v>
      </c>
      <c r="E21" t="s">
        <v>289</v>
      </c>
    </row>
    <row r="22" spans="1:5" ht="12.75">
      <c r="A22" s="227" t="s">
        <v>263</v>
      </c>
      <c r="B22" s="226" t="s">
        <v>238</v>
      </c>
      <c r="C22" s="226" t="s">
        <v>172</v>
      </c>
      <c r="E22" t="s">
        <v>290</v>
      </c>
    </row>
    <row r="23" spans="1:5" ht="12.75">
      <c r="A23" s="228"/>
      <c r="B23" s="226" t="s">
        <v>240</v>
      </c>
      <c r="C23" s="226" t="s">
        <v>170</v>
      </c>
      <c r="E23" t="s">
        <v>291</v>
      </c>
    </row>
    <row r="24" spans="1:5" ht="12.75">
      <c r="A24" s="227" t="s">
        <v>264</v>
      </c>
      <c r="B24" s="226" t="s">
        <v>241</v>
      </c>
      <c r="C24" s="226" t="s">
        <v>244</v>
      </c>
      <c r="E24" t="s">
        <v>292</v>
      </c>
    </row>
    <row r="25" spans="1:5" ht="12.75">
      <c r="A25" s="229"/>
      <c r="B25" s="226" t="s">
        <v>242</v>
      </c>
      <c r="C25" s="226" t="s">
        <v>244</v>
      </c>
      <c r="E25" t="s">
        <v>293</v>
      </c>
    </row>
    <row r="26" spans="1:5" ht="12.75">
      <c r="A26" s="229"/>
      <c r="B26" s="226" t="s">
        <v>243</v>
      </c>
      <c r="C26" s="226" t="s">
        <v>170</v>
      </c>
      <c r="E26" t="s">
        <v>294</v>
      </c>
    </row>
    <row r="27" spans="1:5" ht="12.75">
      <c r="A27" s="228"/>
      <c r="B27" s="226" t="s">
        <v>245</v>
      </c>
      <c r="C27" s="226" t="s">
        <v>257</v>
      </c>
      <c r="E27" t="s">
        <v>295</v>
      </c>
    </row>
    <row r="28" spans="1:5" ht="12.75">
      <c r="A28" s="229" t="s">
        <v>316</v>
      </c>
      <c r="B28" s="226" t="s">
        <v>237</v>
      </c>
      <c r="C28" s="226" t="s">
        <v>239</v>
      </c>
      <c r="E28" t="s">
        <v>296</v>
      </c>
    </row>
    <row r="29" spans="1:5" ht="12.75">
      <c r="A29" s="229"/>
      <c r="B29" s="226" t="s">
        <v>246</v>
      </c>
      <c r="C29" s="226" t="s">
        <v>248</v>
      </c>
      <c r="E29" t="s">
        <v>297</v>
      </c>
    </row>
    <row r="30" spans="1:5" ht="12.75">
      <c r="A30" s="229"/>
      <c r="B30" s="226" t="s">
        <v>247</v>
      </c>
      <c r="C30" s="226" t="s">
        <v>154</v>
      </c>
      <c r="E30" t="s">
        <v>298</v>
      </c>
    </row>
    <row r="31" spans="1:5" ht="12.75">
      <c r="A31" s="229"/>
      <c r="B31" s="226" t="s">
        <v>249</v>
      </c>
      <c r="C31" s="226" t="s">
        <v>254</v>
      </c>
      <c r="E31" t="s">
        <v>299</v>
      </c>
    </row>
    <row r="32" spans="1:5" ht="12.75">
      <c r="A32" s="229"/>
      <c r="B32" s="226" t="s">
        <v>250</v>
      </c>
      <c r="C32" s="226" t="s">
        <v>256</v>
      </c>
      <c r="E32" t="s">
        <v>300</v>
      </c>
    </row>
    <row r="33" spans="1:5" ht="12.75">
      <c r="A33" s="229"/>
      <c r="B33" s="226" t="s">
        <v>252</v>
      </c>
      <c r="C33" s="226" t="s">
        <v>254</v>
      </c>
      <c r="E33" t="s">
        <v>301</v>
      </c>
    </row>
    <row r="34" spans="1:5" ht="12.75">
      <c r="A34" s="228"/>
      <c r="B34" s="226" t="s">
        <v>253</v>
      </c>
      <c r="C34" s="226" t="s">
        <v>257</v>
      </c>
      <c r="E34" t="s">
        <v>302</v>
      </c>
    </row>
    <row r="35" spans="1:3" ht="24.75" customHeight="1">
      <c r="A35" s="220" t="s">
        <v>265</v>
      </c>
      <c r="B35" s="220"/>
      <c r="C35" s="220"/>
    </row>
    <row r="36" spans="1:3" ht="7.5" customHeight="1">
      <c r="A36" s="221"/>
      <c r="B36" s="221"/>
      <c r="C36" s="221"/>
    </row>
    <row r="37" spans="1:5" ht="12.75">
      <c r="A37" s="231" t="s">
        <v>3</v>
      </c>
      <c r="B37" s="232" t="s">
        <v>145</v>
      </c>
      <c r="C37" s="233" t="s">
        <v>260</v>
      </c>
      <c r="E37" t="s">
        <v>271</v>
      </c>
    </row>
    <row r="38" spans="1:5" ht="12.75">
      <c r="A38" s="227">
        <v>1</v>
      </c>
      <c r="B38" s="234" t="s">
        <v>153</v>
      </c>
      <c r="C38" s="234" t="s">
        <v>162</v>
      </c>
      <c r="E38" t="s">
        <v>303</v>
      </c>
    </row>
    <row r="39" spans="1:5" ht="12.75">
      <c r="A39" s="228"/>
      <c r="B39" s="235" t="s">
        <v>155</v>
      </c>
      <c r="C39" s="235" t="s">
        <v>162</v>
      </c>
      <c r="E39" t="s">
        <v>304</v>
      </c>
    </row>
    <row r="40" spans="1:5" ht="12.75">
      <c r="A40" s="227">
        <v>2</v>
      </c>
      <c r="B40" s="236" t="s">
        <v>149</v>
      </c>
      <c r="C40" s="236" t="s">
        <v>150</v>
      </c>
      <c r="E40" t="s">
        <v>305</v>
      </c>
    </row>
    <row r="41" spans="1:5" ht="12.75">
      <c r="A41" s="228"/>
      <c r="B41" s="237" t="s">
        <v>168</v>
      </c>
      <c r="C41" s="237" t="s">
        <v>150</v>
      </c>
      <c r="E41" t="s">
        <v>287</v>
      </c>
    </row>
    <row r="42" spans="1:5" ht="12.75">
      <c r="A42" s="227" t="s">
        <v>146</v>
      </c>
      <c r="B42" s="236" t="s">
        <v>166</v>
      </c>
      <c r="C42" s="236" t="s">
        <v>172</v>
      </c>
      <c r="E42" t="s">
        <v>306</v>
      </c>
    </row>
    <row r="43" spans="1:5" ht="12.75">
      <c r="A43" s="229"/>
      <c r="B43" s="237" t="s">
        <v>238</v>
      </c>
      <c r="C43" s="237" t="s">
        <v>172</v>
      </c>
      <c r="E43" t="s">
        <v>307</v>
      </c>
    </row>
    <row r="44" spans="1:5" ht="12.75">
      <c r="A44" s="229"/>
      <c r="B44" s="236" t="s">
        <v>151</v>
      </c>
      <c r="C44" s="236" t="s">
        <v>162</v>
      </c>
      <c r="E44" t="s">
        <v>308</v>
      </c>
    </row>
    <row r="45" spans="1:5" ht="12.75">
      <c r="A45" s="228"/>
      <c r="B45" s="237" t="s">
        <v>156</v>
      </c>
      <c r="C45" s="237" t="s">
        <v>162</v>
      </c>
      <c r="E45" t="s">
        <v>309</v>
      </c>
    </row>
    <row r="46" spans="1:5" ht="12.75">
      <c r="A46" s="227" t="s">
        <v>147</v>
      </c>
      <c r="B46" s="236" t="s">
        <v>161</v>
      </c>
      <c r="C46" s="236" t="s">
        <v>171</v>
      </c>
      <c r="E46" t="s">
        <v>310</v>
      </c>
    </row>
    <row r="47" spans="1:5" ht="12.75">
      <c r="A47" s="229"/>
      <c r="B47" s="237" t="s">
        <v>165</v>
      </c>
      <c r="C47" s="237" t="s">
        <v>171</v>
      </c>
      <c r="E47" t="s">
        <v>284</v>
      </c>
    </row>
    <row r="48" spans="1:5" ht="12.75">
      <c r="A48" s="229"/>
      <c r="B48" s="236" t="s">
        <v>159</v>
      </c>
      <c r="C48" s="236" t="s">
        <v>154</v>
      </c>
      <c r="E48" t="s">
        <v>278</v>
      </c>
    </row>
    <row r="49" spans="1:5" ht="12.75">
      <c r="A49" s="229"/>
      <c r="B49" s="237" t="s">
        <v>157</v>
      </c>
      <c r="C49" s="237" t="s">
        <v>154</v>
      </c>
      <c r="E49" t="s">
        <v>277</v>
      </c>
    </row>
    <row r="50" spans="1:5" ht="12.75">
      <c r="A50" s="229"/>
      <c r="B50" s="236" t="s">
        <v>158</v>
      </c>
      <c r="C50" s="236" t="s">
        <v>160</v>
      </c>
      <c r="E50" t="s">
        <v>281</v>
      </c>
    </row>
    <row r="51" spans="1:5" ht="12.75">
      <c r="A51" s="229"/>
      <c r="B51" s="237" t="s">
        <v>163</v>
      </c>
      <c r="C51" s="237" t="s">
        <v>169</v>
      </c>
      <c r="E51" t="s">
        <v>282</v>
      </c>
    </row>
    <row r="52" spans="1:5" ht="12.75">
      <c r="A52" s="229"/>
      <c r="B52" s="236" t="s">
        <v>164</v>
      </c>
      <c r="C52" s="236" t="s">
        <v>170</v>
      </c>
      <c r="E52" t="s">
        <v>283</v>
      </c>
    </row>
    <row r="53" spans="1:5" ht="12.75">
      <c r="A53" s="228"/>
      <c r="B53" s="237" t="s">
        <v>240</v>
      </c>
      <c r="C53" s="237" t="s">
        <v>170</v>
      </c>
      <c r="E53" t="s">
        <v>291</v>
      </c>
    </row>
    <row r="54" spans="1:5" ht="12.75">
      <c r="A54" s="229" t="s">
        <v>317</v>
      </c>
      <c r="B54" s="236" t="s">
        <v>253</v>
      </c>
      <c r="C54" s="236" t="s">
        <v>257</v>
      </c>
      <c r="E54" t="s">
        <v>302</v>
      </c>
    </row>
    <row r="55" spans="1:5" ht="12.75">
      <c r="A55" s="229"/>
      <c r="B55" s="237" t="s">
        <v>245</v>
      </c>
      <c r="C55" s="237" t="s">
        <v>257</v>
      </c>
      <c r="E55" t="s">
        <v>295</v>
      </c>
    </row>
    <row r="56" spans="1:5" ht="12.75">
      <c r="A56" s="229"/>
      <c r="B56" s="236" t="s">
        <v>250</v>
      </c>
      <c r="C56" s="236" t="s">
        <v>256</v>
      </c>
      <c r="E56" t="s">
        <v>300</v>
      </c>
    </row>
    <row r="57" spans="1:5" ht="12.75">
      <c r="A57" s="229"/>
      <c r="B57" s="237" t="s">
        <v>246</v>
      </c>
      <c r="C57" s="237" t="s">
        <v>248</v>
      </c>
      <c r="E57" t="s">
        <v>297</v>
      </c>
    </row>
    <row r="58" spans="1:5" ht="12.75">
      <c r="A58" s="229"/>
      <c r="B58" s="236" t="s">
        <v>242</v>
      </c>
      <c r="C58" s="236" t="s">
        <v>244</v>
      </c>
      <c r="E58" t="s">
        <v>293</v>
      </c>
    </row>
    <row r="59" spans="1:5" ht="12.75">
      <c r="A59" s="229"/>
      <c r="B59" s="237" t="s">
        <v>241</v>
      </c>
      <c r="C59" s="237" t="s">
        <v>244</v>
      </c>
      <c r="E59" t="s">
        <v>311</v>
      </c>
    </row>
    <row r="60" spans="1:5" ht="12.75">
      <c r="A60" s="229"/>
      <c r="B60" s="236" t="s">
        <v>235</v>
      </c>
      <c r="C60" s="236" t="s">
        <v>173</v>
      </c>
      <c r="E60" t="s">
        <v>312</v>
      </c>
    </row>
    <row r="61" spans="1:5" ht="12.75">
      <c r="A61" s="229"/>
      <c r="B61" s="237" t="s">
        <v>167</v>
      </c>
      <c r="C61" s="237" t="s">
        <v>173</v>
      </c>
      <c r="E61" t="s">
        <v>286</v>
      </c>
    </row>
    <row r="62" spans="1:5" ht="12.75">
      <c r="A62" s="229"/>
      <c r="B62" s="236" t="s">
        <v>152</v>
      </c>
      <c r="C62" s="236" t="s">
        <v>154</v>
      </c>
      <c r="E62" t="s">
        <v>313</v>
      </c>
    </row>
    <row r="63" spans="1:5" ht="12.75">
      <c r="A63" s="229"/>
      <c r="B63" s="237" t="s">
        <v>247</v>
      </c>
      <c r="C63" s="237" t="s">
        <v>154</v>
      </c>
      <c r="E63" t="s">
        <v>298</v>
      </c>
    </row>
    <row r="64" spans="1:5" ht="12.75">
      <c r="A64" s="229"/>
      <c r="B64" s="236" t="s">
        <v>236</v>
      </c>
      <c r="C64" s="236" t="s">
        <v>255</v>
      </c>
      <c r="E64" t="s">
        <v>314</v>
      </c>
    </row>
    <row r="65" spans="1:5" ht="12.75">
      <c r="A65" s="229"/>
      <c r="B65" s="237" t="s">
        <v>252</v>
      </c>
      <c r="C65" s="237" t="s">
        <v>254</v>
      </c>
      <c r="E65" t="s">
        <v>301</v>
      </c>
    </row>
    <row r="66" spans="1:5" ht="12.75">
      <c r="A66" s="229"/>
      <c r="B66" s="236" t="s">
        <v>237</v>
      </c>
      <c r="C66" s="236" t="s">
        <v>239</v>
      </c>
      <c r="E66" t="s">
        <v>315</v>
      </c>
    </row>
    <row r="67" spans="1:5" ht="12.75">
      <c r="A67" s="228"/>
      <c r="B67" s="237" t="s">
        <v>249</v>
      </c>
      <c r="C67" s="237" t="s">
        <v>254</v>
      </c>
      <c r="E67" t="s">
        <v>299</v>
      </c>
    </row>
  </sheetData>
  <mergeCells count="13">
    <mergeCell ref="A12:A19"/>
    <mergeCell ref="A1:C1"/>
    <mergeCell ref="A35:C35"/>
    <mergeCell ref="A46:A53"/>
    <mergeCell ref="A42:A45"/>
    <mergeCell ref="A40:A41"/>
    <mergeCell ref="A38:A39"/>
    <mergeCell ref="A6:A7"/>
    <mergeCell ref="A8:A11"/>
    <mergeCell ref="A54:A67"/>
    <mergeCell ref="A28:A34"/>
    <mergeCell ref="A22:A23"/>
    <mergeCell ref="A24:A2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alignWithMargins="0">
    <oddHeader>&amp;L&amp;"Arial CE,Tučné"&amp;12KPJ starší žactvo&amp;R&amp;"Arial CE,Tučné"&amp;12Dobré 24.1.2010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tabColor indexed="10"/>
    <pageSetUpPr fitToPage="1"/>
  </sheetPr>
  <dimension ref="A1:W31"/>
  <sheetViews>
    <sheetView workbookViewId="0" topLeftCell="A1">
      <selection activeCell="A1" sqref="A1:B2"/>
    </sheetView>
  </sheetViews>
  <sheetFormatPr defaultColWidth="9.00390625" defaultRowHeight="12.75"/>
  <cols>
    <col min="1" max="1" width="3.625" style="140" bestFit="1" customWidth="1"/>
    <col min="2" max="2" width="1.37890625" style="133" customWidth="1"/>
    <col min="3" max="3" width="25.75390625" style="136" customWidth="1"/>
    <col min="4" max="4" width="2.75390625" style="153" customWidth="1"/>
    <col min="5" max="5" width="2.75390625" style="133" customWidth="1"/>
    <col min="6" max="6" width="25.75390625" style="165" customWidth="1"/>
    <col min="7" max="8" width="2.75390625" style="133" customWidth="1"/>
    <col min="9" max="9" width="25.75390625" style="133" customWidth="1"/>
    <col min="10" max="11" width="2.75390625" style="133" customWidth="1"/>
    <col min="12" max="12" width="25.75390625" style="133" customWidth="1"/>
    <col min="13" max="14" width="2.75390625" style="133" customWidth="1"/>
    <col min="15" max="15" width="12.75390625" style="133" customWidth="1"/>
    <col min="16" max="17" width="2.75390625" style="133" customWidth="1"/>
    <col min="18" max="18" width="12.75390625" style="133" customWidth="1"/>
    <col min="19" max="20" width="2.75390625" style="133" customWidth="1"/>
    <col min="21" max="21" width="12.75390625" style="133" customWidth="1"/>
    <col min="22" max="23" width="0" style="133" hidden="1" customWidth="1"/>
    <col min="24" max="16384" width="9.125" style="133" customWidth="1"/>
  </cols>
  <sheetData>
    <row r="1" spans="1:6" ht="12.75">
      <c r="A1" s="132">
        <v>1</v>
      </c>
      <c r="C1" s="134" t="s">
        <v>187</v>
      </c>
      <c r="D1" s="135">
        <v>3</v>
      </c>
      <c r="F1" s="136"/>
    </row>
    <row r="2" spans="1:23" ht="12.75">
      <c r="A2" s="132"/>
      <c r="C2" s="137" t="s">
        <v>189</v>
      </c>
      <c r="D2" s="138"/>
      <c r="F2" s="136"/>
      <c r="V2" s="139" t="s">
        <v>3</v>
      </c>
      <c r="W2" s="133" t="s">
        <v>145</v>
      </c>
    </row>
    <row r="3" spans="3:23" ht="12.75">
      <c r="C3" s="141"/>
      <c r="D3" s="142"/>
      <c r="F3" s="143" t="s">
        <v>187</v>
      </c>
      <c r="G3" s="133">
        <v>3</v>
      </c>
      <c r="V3" s="139">
        <v>1</v>
      </c>
      <c r="W3" s="133" t="s">
        <v>187</v>
      </c>
    </row>
    <row r="4" spans="3:23" ht="12.75">
      <c r="C4" s="144"/>
      <c r="D4" s="145"/>
      <c r="E4" s="146"/>
      <c r="F4" s="174" t="s">
        <v>189</v>
      </c>
      <c r="G4" s="146"/>
      <c r="V4" s="139">
        <v>2</v>
      </c>
      <c r="W4" s="133" t="s">
        <v>223</v>
      </c>
    </row>
    <row r="5" spans="1:23" ht="12.75">
      <c r="A5" s="148">
        <v>2</v>
      </c>
      <c r="C5" s="134" t="s">
        <v>227</v>
      </c>
      <c r="D5" s="149">
        <v>0</v>
      </c>
      <c r="F5" s="136"/>
      <c r="G5" s="151"/>
      <c r="V5" s="139" t="s">
        <v>146</v>
      </c>
      <c r="W5" s="133" t="s">
        <v>198</v>
      </c>
    </row>
    <row r="6" spans="1:23" ht="12.75">
      <c r="A6" s="148"/>
      <c r="C6" s="137" t="s">
        <v>185</v>
      </c>
      <c r="D6" s="152"/>
      <c r="F6" s="136"/>
      <c r="G6" s="151"/>
      <c r="V6" s="139" t="s">
        <v>146</v>
      </c>
      <c r="W6" s="133" t="s">
        <v>210</v>
      </c>
    </row>
    <row r="7" spans="3:23" ht="12.75">
      <c r="C7" s="141"/>
      <c r="D7" s="135"/>
      <c r="F7" s="136"/>
      <c r="G7" s="151"/>
      <c r="I7" s="143" t="s">
        <v>187</v>
      </c>
      <c r="J7" s="133">
        <v>3</v>
      </c>
      <c r="V7" s="139" t="s">
        <v>147</v>
      </c>
      <c r="W7" s="133" t="s">
        <v>227</v>
      </c>
    </row>
    <row r="8" spans="3:23" ht="12.75">
      <c r="C8" s="144"/>
      <c r="F8" s="136"/>
      <c r="G8" s="151"/>
      <c r="H8" s="154"/>
      <c r="I8" s="174" t="s">
        <v>189</v>
      </c>
      <c r="J8" s="146"/>
      <c r="V8" s="139" t="s">
        <v>147</v>
      </c>
      <c r="W8" s="133" t="s">
        <v>215</v>
      </c>
    </row>
    <row r="9" spans="1:23" ht="12.75">
      <c r="A9" s="148">
        <v>3</v>
      </c>
      <c r="C9" s="134" t="s">
        <v>198</v>
      </c>
      <c r="D9" s="135">
        <v>3</v>
      </c>
      <c r="F9" s="136"/>
      <c r="G9" s="151"/>
      <c r="I9" s="155"/>
      <c r="J9" s="151"/>
      <c r="V9" s="139" t="s">
        <v>147</v>
      </c>
      <c r="W9" s="133" t="s">
        <v>231</v>
      </c>
    </row>
    <row r="10" spans="1:23" ht="12.75">
      <c r="A10" s="148"/>
      <c r="C10" s="137" t="s">
        <v>189</v>
      </c>
      <c r="D10" s="138"/>
      <c r="F10" s="136"/>
      <c r="G10" s="151"/>
      <c r="I10" s="155"/>
      <c r="J10" s="151"/>
      <c r="V10" s="139" t="s">
        <v>147</v>
      </c>
      <c r="W10" s="133" t="s">
        <v>196</v>
      </c>
    </row>
    <row r="11" spans="3:10" ht="12.75">
      <c r="C11" s="141"/>
      <c r="D11" s="142"/>
      <c r="F11" s="143" t="s">
        <v>198</v>
      </c>
      <c r="G11" s="156">
        <v>1</v>
      </c>
      <c r="I11" s="155"/>
      <c r="J11" s="151"/>
    </row>
    <row r="12" spans="3:10" ht="12.75">
      <c r="C12" s="144"/>
      <c r="D12" s="145"/>
      <c r="E12" s="146"/>
      <c r="F12" s="174" t="s">
        <v>189</v>
      </c>
      <c r="G12" s="154"/>
      <c r="I12" s="155"/>
      <c r="J12" s="151"/>
    </row>
    <row r="13" spans="1:13" ht="12.75">
      <c r="A13" s="157">
        <v>4</v>
      </c>
      <c r="C13" s="134" t="s">
        <v>215</v>
      </c>
      <c r="D13" s="149">
        <v>1</v>
      </c>
      <c r="F13" s="136"/>
      <c r="I13" s="155"/>
      <c r="J13" s="151"/>
      <c r="M13" s="162"/>
    </row>
    <row r="14" spans="1:13" ht="12.75">
      <c r="A14" s="157"/>
      <c r="C14" s="137" t="s">
        <v>170</v>
      </c>
      <c r="D14" s="152"/>
      <c r="F14" s="136"/>
      <c r="I14" s="155"/>
      <c r="J14" s="151"/>
      <c r="M14" s="162"/>
    </row>
    <row r="15" spans="3:13" ht="12.75">
      <c r="C15" s="141"/>
      <c r="D15" s="135"/>
      <c r="F15" s="136"/>
      <c r="I15" s="155"/>
      <c r="J15" s="151"/>
      <c r="L15" s="143" t="s">
        <v>187</v>
      </c>
      <c r="M15" s="162"/>
    </row>
    <row r="16" spans="3:13" ht="12.75">
      <c r="C16" s="144"/>
      <c r="F16" s="136"/>
      <c r="I16" s="155"/>
      <c r="J16" s="151"/>
      <c r="K16" s="146"/>
      <c r="L16" s="174" t="s">
        <v>189</v>
      </c>
      <c r="M16" s="162"/>
    </row>
    <row r="17" spans="1:13" ht="12.75">
      <c r="A17" s="157">
        <v>5</v>
      </c>
      <c r="C17" s="134" t="s">
        <v>223</v>
      </c>
      <c r="D17" s="135">
        <v>3</v>
      </c>
      <c r="F17" s="136"/>
      <c r="I17" s="155"/>
      <c r="J17" s="151"/>
      <c r="L17" s="155"/>
      <c r="M17" s="162"/>
    </row>
    <row r="18" spans="1:13" ht="12.75">
      <c r="A18" s="157"/>
      <c r="C18" s="137" t="s">
        <v>154</v>
      </c>
      <c r="D18" s="138"/>
      <c r="F18" s="136"/>
      <c r="I18" s="155"/>
      <c r="J18" s="151"/>
      <c r="L18" s="155"/>
      <c r="M18" s="162"/>
    </row>
    <row r="19" spans="3:13" ht="12.75">
      <c r="C19" s="141"/>
      <c r="D19" s="142"/>
      <c r="F19" s="143" t="s">
        <v>223</v>
      </c>
      <c r="G19" s="133">
        <v>3</v>
      </c>
      <c r="I19" s="155"/>
      <c r="J19" s="151"/>
      <c r="L19" s="155"/>
      <c r="M19" s="162"/>
    </row>
    <row r="20" spans="3:13" ht="12.75">
      <c r="C20" s="144"/>
      <c r="D20" s="145"/>
      <c r="E20" s="146"/>
      <c r="F20" s="174" t="s">
        <v>154</v>
      </c>
      <c r="G20" s="146"/>
      <c r="I20" s="155"/>
      <c r="J20" s="151"/>
      <c r="L20" s="155"/>
      <c r="M20" s="162"/>
    </row>
    <row r="21" spans="1:13" ht="12.75">
      <c r="A21" s="148">
        <v>6</v>
      </c>
      <c r="C21" s="134" t="s">
        <v>231</v>
      </c>
      <c r="D21" s="149">
        <v>0</v>
      </c>
      <c r="F21" s="136"/>
      <c r="G21" s="151"/>
      <c r="I21" s="155"/>
      <c r="J21" s="151"/>
      <c r="L21" s="155"/>
      <c r="M21" s="162"/>
    </row>
    <row r="22" spans="1:13" ht="12.75">
      <c r="A22" s="148"/>
      <c r="C22" s="137" t="e">
        <v>#N/A</v>
      </c>
      <c r="D22" s="152"/>
      <c r="F22" s="136"/>
      <c r="G22" s="151"/>
      <c r="I22" s="155"/>
      <c r="J22" s="151"/>
      <c r="L22" s="155"/>
      <c r="M22" s="162"/>
    </row>
    <row r="23" spans="3:13" ht="12.75">
      <c r="C23" s="141"/>
      <c r="D23" s="135"/>
      <c r="F23" s="136"/>
      <c r="G23" s="151"/>
      <c r="I23" s="143" t="s">
        <v>223</v>
      </c>
      <c r="J23" s="151">
        <v>2</v>
      </c>
      <c r="L23" s="155"/>
      <c r="M23" s="162"/>
    </row>
    <row r="24" spans="3:13" ht="12.75">
      <c r="C24" s="144"/>
      <c r="F24" s="136"/>
      <c r="G24" s="151"/>
      <c r="H24" s="154"/>
      <c r="I24" s="174" t="s">
        <v>154</v>
      </c>
      <c r="J24" s="158"/>
      <c r="L24" s="155"/>
      <c r="M24" s="162"/>
    </row>
    <row r="25" spans="1:13" ht="12.75">
      <c r="A25" s="148">
        <v>7</v>
      </c>
      <c r="C25" s="134" t="s">
        <v>210</v>
      </c>
      <c r="D25" s="135">
        <v>3</v>
      </c>
      <c r="F25" s="136"/>
      <c r="G25" s="151"/>
      <c r="I25" s="155"/>
      <c r="L25" s="155"/>
      <c r="M25" s="162"/>
    </row>
    <row r="26" spans="1:13" ht="12.75">
      <c r="A26" s="148"/>
      <c r="C26" s="137" t="s">
        <v>154</v>
      </c>
      <c r="D26" s="138"/>
      <c r="F26" s="136"/>
      <c r="G26" s="151"/>
      <c r="I26" s="155"/>
      <c r="L26" s="155"/>
      <c r="M26" s="162"/>
    </row>
    <row r="27" spans="3:13" ht="12.75">
      <c r="C27" s="141"/>
      <c r="D27" s="142"/>
      <c r="F27" s="143" t="s">
        <v>210</v>
      </c>
      <c r="G27" s="156">
        <v>0</v>
      </c>
      <c r="I27" s="155"/>
      <c r="L27" s="155"/>
      <c r="M27" s="162"/>
    </row>
    <row r="28" spans="3:13" ht="12.75">
      <c r="C28" s="144"/>
      <c r="D28" s="145"/>
      <c r="E28" s="146"/>
      <c r="F28" s="174" t="s">
        <v>154</v>
      </c>
      <c r="G28" s="154"/>
      <c r="I28" s="155"/>
      <c r="L28" s="155"/>
      <c r="M28" s="162"/>
    </row>
    <row r="29" spans="1:13" ht="12.75">
      <c r="A29" s="132">
        <v>8</v>
      </c>
      <c r="C29" s="134" t="s">
        <v>196</v>
      </c>
      <c r="D29" s="149">
        <v>0</v>
      </c>
      <c r="F29" s="136"/>
      <c r="I29" s="155"/>
      <c r="L29" s="155"/>
      <c r="M29" s="162"/>
    </row>
    <row r="30" spans="1:13" ht="12.75">
      <c r="A30" s="132"/>
      <c r="C30" s="137" t="s">
        <v>170</v>
      </c>
      <c r="D30" s="152"/>
      <c r="F30" s="136"/>
      <c r="I30" s="155"/>
      <c r="L30" s="155"/>
      <c r="M30" s="162"/>
    </row>
    <row r="31" spans="1:15" s="163" customFormat="1" ht="12.75">
      <c r="A31" s="175"/>
      <c r="C31" s="141"/>
      <c r="D31" s="176"/>
      <c r="F31" s="177"/>
      <c r="I31" s="177"/>
      <c r="L31" s="177"/>
      <c r="O31" s="178"/>
    </row>
  </sheetData>
  <mergeCells count="8">
    <mergeCell ref="A17:A18"/>
    <mergeCell ref="A21:A22"/>
    <mergeCell ref="A25:A26"/>
    <mergeCell ref="A29:A30"/>
    <mergeCell ref="A1:A2"/>
    <mergeCell ref="A5:A6"/>
    <mergeCell ref="A9:A10"/>
    <mergeCell ref="A13:A14"/>
  </mergeCells>
  <printOptions horizontalCentered="1"/>
  <pageMargins left="0.3937007874015748" right="0.3937007874015748" top="1.3779527559055118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&amp;L&amp;"Arial CE,Tučné"KPJ starší žákyně&amp;C&amp;"Arial CE,Tučná kurzíva"&amp;12Dvouhra starších žákyň - útěcha&amp;R&amp;"Arial CE,Tučná kurzíva"Hostinné 24.1.2010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>
    <tabColor indexed="10"/>
  </sheetPr>
  <dimension ref="A1:W77"/>
  <sheetViews>
    <sheetView workbookViewId="0" topLeftCell="A1">
      <selection activeCell="A1" sqref="A1:B1"/>
    </sheetView>
  </sheetViews>
  <sheetFormatPr defaultColWidth="9.00390625" defaultRowHeight="12.75"/>
  <cols>
    <col min="1" max="1" width="3.625" style="140" bestFit="1" customWidth="1"/>
    <col min="2" max="2" width="1.37890625" style="133" customWidth="1"/>
    <col min="3" max="3" width="25.75390625" style="166" customWidth="1"/>
    <col min="4" max="4" width="2.75390625" style="190" customWidth="1"/>
    <col min="5" max="5" width="2.75390625" style="183" customWidth="1"/>
    <col min="6" max="6" width="25.75390625" style="183" customWidth="1"/>
    <col min="7" max="8" width="2.75390625" style="183" customWidth="1"/>
    <col min="9" max="9" width="25.75390625" style="183" customWidth="1"/>
    <col min="10" max="11" width="2.75390625" style="183" customWidth="1"/>
    <col min="12" max="12" width="25.75390625" style="183" customWidth="1"/>
    <col min="13" max="14" width="2.75390625" style="133" customWidth="1"/>
    <col min="15" max="15" width="12.75390625" style="133" customWidth="1"/>
    <col min="16" max="17" width="2.75390625" style="133" customWidth="1"/>
    <col min="18" max="18" width="12.75390625" style="133" customWidth="1"/>
    <col min="19" max="20" width="2.75390625" style="133" customWidth="1"/>
    <col min="21" max="21" width="12.75390625" style="133" customWidth="1"/>
    <col min="22" max="23" width="0" style="133" hidden="1" customWidth="1"/>
    <col min="24" max="16384" width="9.125" style="133" customWidth="1"/>
  </cols>
  <sheetData>
    <row r="1" spans="1:6" ht="12.75">
      <c r="A1" s="132">
        <v>1</v>
      </c>
      <c r="C1" s="134" t="s">
        <v>180</v>
      </c>
      <c r="D1" s="135">
        <v>3</v>
      </c>
      <c r="F1" s="184"/>
    </row>
    <row r="2" spans="1:23" ht="12.75">
      <c r="A2" s="132"/>
      <c r="C2" s="137" t="s">
        <v>194</v>
      </c>
      <c r="D2" s="138"/>
      <c r="F2" s="184"/>
      <c r="V2" s="139" t="s">
        <v>3</v>
      </c>
      <c r="W2" s="133" t="s">
        <v>145</v>
      </c>
    </row>
    <row r="3" spans="3:23" ht="12.75">
      <c r="C3" s="141"/>
      <c r="D3" s="142"/>
      <c r="F3" s="143" t="str">
        <f>IF(OR(D1="",D5=""),"",IF(D1&gt;D5,C1,C5))</f>
        <v>Rozínková Kateřina</v>
      </c>
      <c r="G3" s="133">
        <v>3</v>
      </c>
      <c r="H3" s="133"/>
      <c r="I3" s="133"/>
      <c r="J3" s="133"/>
      <c r="K3" s="133"/>
      <c r="L3" s="133"/>
      <c r="V3" s="185">
        <v>1</v>
      </c>
      <c r="W3" s="133" t="str">
        <f>IF(L15="","",L15)</f>
        <v>Rozínková Kateřina</v>
      </c>
    </row>
    <row r="4" spans="3:23" ht="12.75">
      <c r="C4" s="144"/>
      <c r="D4" s="145"/>
      <c r="E4" s="186"/>
      <c r="F4" s="187" t="str">
        <f>IF(OR(D1="",D5=""),"",IF(D1&gt;D5,C2,C6))</f>
        <v>Doucková Aneta</v>
      </c>
      <c r="G4" s="146"/>
      <c r="H4" s="133"/>
      <c r="I4" s="133"/>
      <c r="J4" s="133"/>
      <c r="K4" s="133"/>
      <c r="L4" s="133"/>
      <c r="V4" s="185"/>
      <c r="W4" s="133" t="str">
        <f>IF(L16="","",L16)</f>
        <v>Doucková Aneta</v>
      </c>
    </row>
    <row r="5" spans="1:23" ht="12.75">
      <c r="A5" s="148">
        <v>2</v>
      </c>
      <c r="C5" s="134"/>
      <c r="D5" s="149">
        <v>0</v>
      </c>
      <c r="F5" s="136"/>
      <c r="G5" s="151"/>
      <c r="H5" s="133"/>
      <c r="I5" s="133"/>
      <c r="J5" s="133"/>
      <c r="K5" s="133"/>
      <c r="L5" s="133"/>
      <c r="V5" s="185">
        <v>2</v>
      </c>
      <c r="W5" s="133" t="str">
        <f>IF(AND(J7="",J23=""),"",IF(J7&gt;J23,I23,I7))</f>
        <v>Šlehobrová Darina</v>
      </c>
    </row>
    <row r="6" spans="1:23" ht="12.75">
      <c r="A6" s="148"/>
      <c r="C6" s="137"/>
      <c r="D6" s="188"/>
      <c r="F6" s="136"/>
      <c r="G6" s="151"/>
      <c r="H6" s="133"/>
      <c r="I6" s="133"/>
      <c r="J6" s="133"/>
      <c r="K6" s="133"/>
      <c r="L6" s="133"/>
      <c r="V6" s="185"/>
      <c r="W6" s="133" t="str">
        <f>IF(AND(J7="",J23=""),"",IF(J7&gt;J23,I24,I8))</f>
        <v>Rozínková Monika</v>
      </c>
    </row>
    <row r="7" spans="3:23" ht="12.75">
      <c r="C7" s="141"/>
      <c r="D7" s="189"/>
      <c r="F7" s="136"/>
      <c r="G7" s="151"/>
      <c r="H7" s="133"/>
      <c r="I7" s="143" t="str">
        <f>IF(OR(G3="",G11=""),"",IF(G3&gt;G11,F3,F11))</f>
        <v>Rozínková Kateřina</v>
      </c>
      <c r="J7" s="133">
        <v>3</v>
      </c>
      <c r="K7" s="133"/>
      <c r="L7" s="133"/>
      <c r="V7" s="185" t="s">
        <v>146</v>
      </c>
      <c r="W7" s="133" t="str">
        <f>IF(AND(G3="",G11=""),"",IF(G3&gt;G11,F11,F3))</f>
        <v>Pleskotová Kateřina</v>
      </c>
    </row>
    <row r="8" spans="3:23" ht="12.75">
      <c r="C8" s="144"/>
      <c r="F8" s="136"/>
      <c r="G8" s="151"/>
      <c r="H8" s="154"/>
      <c r="I8" s="187" t="str">
        <f>IF(OR(G3="",G11=""),"",IF(G3&gt;G11,F4,F12))</f>
        <v>Doucková Aneta</v>
      </c>
      <c r="J8" s="146"/>
      <c r="K8" s="133"/>
      <c r="L8" s="133"/>
      <c r="V8" s="185"/>
      <c r="W8" s="133" t="str">
        <f>IF(AND(G3="",G11=""),"",IF(G3&gt;G11,F12,F4))</f>
        <v>Kozáková Tereza</v>
      </c>
    </row>
    <row r="9" spans="1:23" ht="12.75">
      <c r="A9" s="148">
        <v>3</v>
      </c>
      <c r="C9" s="134" t="s">
        <v>223</v>
      </c>
      <c r="D9" s="135">
        <v>3</v>
      </c>
      <c r="F9" s="136"/>
      <c r="G9" s="151"/>
      <c r="H9" s="133"/>
      <c r="I9" s="155"/>
      <c r="J9" s="151"/>
      <c r="K9" s="133"/>
      <c r="L9" s="133"/>
      <c r="V9" s="185" t="s">
        <v>146</v>
      </c>
      <c r="W9" s="133" t="str">
        <f>IF(AND(G19="",G27=""),"",IF(G19&gt;G27,F27,F19))</f>
        <v>Hlávková Kamila</v>
      </c>
    </row>
    <row r="10" spans="1:23" ht="12.75">
      <c r="A10" s="148"/>
      <c r="C10" s="137" t="s">
        <v>183</v>
      </c>
      <c r="D10" s="138"/>
      <c r="F10" s="136"/>
      <c r="G10" s="151"/>
      <c r="H10" s="133"/>
      <c r="I10" s="155"/>
      <c r="J10" s="151"/>
      <c r="K10" s="133"/>
      <c r="L10" s="133"/>
      <c r="V10" s="185"/>
      <c r="W10" s="133" t="str">
        <f>IF(AND(G19="",G27=""),"",IF(G19&gt;G27,F28,F20))</f>
        <v>Hlávková Michaela</v>
      </c>
    </row>
    <row r="11" spans="3:23" ht="12.75">
      <c r="C11" s="141"/>
      <c r="D11" s="142"/>
      <c r="F11" s="143" t="str">
        <f>IF(OR(D9="",D13=""),"",IF(D9&gt;D13,C9,C13))</f>
        <v>Pleskotová Kateřina</v>
      </c>
      <c r="G11" s="156">
        <v>0</v>
      </c>
      <c r="H11" s="133"/>
      <c r="I11" s="155"/>
      <c r="J11" s="151"/>
      <c r="K11" s="133"/>
      <c r="L11" s="133"/>
      <c r="V11" s="185" t="s">
        <v>147</v>
      </c>
      <c r="W11" s="133">
        <f>IF(AND(D1="",D5=""),"",IF(D1&gt;D5,C5,C1))</f>
        <v>0</v>
      </c>
    </row>
    <row r="12" spans="3:23" ht="12.75">
      <c r="C12" s="144"/>
      <c r="D12" s="145"/>
      <c r="E12" s="186"/>
      <c r="F12" s="187" t="str">
        <f>IF(OR(D9="",D13=""),"",IF(D9&gt;D13,C10,C14))</f>
        <v>Kozáková Tereza</v>
      </c>
      <c r="G12" s="154"/>
      <c r="H12" s="133"/>
      <c r="I12" s="155"/>
      <c r="J12" s="151"/>
      <c r="K12" s="133"/>
      <c r="L12" s="133"/>
      <c r="V12" s="185"/>
      <c r="W12" s="133">
        <f>IF(AND(D1="",D5=""),"",IF(D1&gt;D5,C6,C2))</f>
        <v>0</v>
      </c>
    </row>
    <row r="13" spans="1:23" ht="12.75">
      <c r="A13" s="157">
        <v>4</v>
      </c>
      <c r="C13" s="134" t="s">
        <v>187</v>
      </c>
      <c r="D13" s="149">
        <v>2</v>
      </c>
      <c r="F13" s="136"/>
      <c r="G13" s="133"/>
      <c r="H13" s="133"/>
      <c r="I13" s="155"/>
      <c r="J13" s="151"/>
      <c r="K13" s="133"/>
      <c r="L13" s="133"/>
      <c r="V13" s="185" t="s">
        <v>147</v>
      </c>
      <c r="W13" s="133" t="str">
        <f>IF(AND(D9="",D13=""),"",IF(D9&gt;D13,C13,C9))</f>
        <v>Tláskalová Klára</v>
      </c>
    </row>
    <row r="14" spans="1:23" ht="12.75">
      <c r="A14" s="157"/>
      <c r="C14" s="137" t="s">
        <v>198</v>
      </c>
      <c r="D14" s="188"/>
      <c r="F14" s="136"/>
      <c r="G14" s="133"/>
      <c r="H14" s="133"/>
      <c r="I14" s="155"/>
      <c r="J14" s="151"/>
      <c r="K14" s="133"/>
      <c r="L14" s="133"/>
      <c r="V14" s="185"/>
      <c r="W14" s="133" t="str">
        <f>IF(AND(D9="",D13=""),"",IF(D9&gt;D13,C14,C10))</f>
        <v>Kučerová Markéta</v>
      </c>
    </row>
    <row r="15" spans="3:23" ht="12.75">
      <c r="C15" s="141"/>
      <c r="D15" s="189"/>
      <c r="F15" s="136"/>
      <c r="G15" s="133"/>
      <c r="H15" s="133"/>
      <c r="I15" s="155"/>
      <c r="J15" s="151"/>
      <c r="K15" s="133"/>
      <c r="L15" s="143" t="str">
        <f>IF(OR(J7="",J23=""),"",IF(J7&gt;J23,I7,I23))</f>
        <v>Rozínková Kateřina</v>
      </c>
      <c r="V15" s="185" t="s">
        <v>147</v>
      </c>
      <c r="W15" s="133" t="str">
        <f>IF(AND(D17="",D21=""),"",IF(D17&gt;D21,C21,C17))</f>
        <v>Holečková Barbora</v>
      </c>
    </row>
    <row r="16" spans="3:23" ht="12.75">
      <c r="C16" s="144"/>
      <c r="F16" s="136"/>
      <c r="G16" s="133"/>
      <c r="H16" s="133"/>
      <c r="I16" s="155"/>
      <c r="J16" s="151"/>
      <c r="K16" s="146"/>
      <c r="L16" s="187" t="str">
        <f>IF(OR(J7="",J23=""),"",IF(J7&gt;J23,I8,I24))</f>
        <v>Doucková Aneta</v>
      </c>
      <c r="M16" s="161"/>
      <c r="V16" s="185"/>
      <c r="W16" s="133" t="str">
        <f>IF(AND(D17="",D21=""),"",IF(D17&gt;D21,C22,C18))</f>
        <v>Marynets Ivanna</v>
      </c>
    </row>
    <row r="17" spans="1:23" ht="12.75">
      <c r="A17" s="157">
        <v>5</v>
      </c>
      <c r="C17" s="134" t="s">
        <v>221</v>
      </c>
      <c r="D17" s="135">
        <v>3</v>
      </c>
      <c r="F17" s="136"/>
      <c r="G17" s="133"/>
      <c r="H17" s="133"/>
      <c r="I17" s="155"/>
      <c r="J17" s="151"/>
      <c r="K17" s="133"/>
      <c r="L17" s="155"/>
      <c r="M17" s="162"/>
      <c r="V17" s="185" t="s">
        <v>147</v>
      </c>
      <c r="W17" s="133" t="str">
        <f>IF(AND(D25="",D29=""),"",IF(D25&gt;D29,C29,C25))</f>
        <v>Měšťanová Petra</v>
      </c>
    </row>
    <row r="18" spans="1:23" ht="12.75">
      <c r="A18" s="157"/>
      <c r="C18" s="137" t="s">
        <v>213</v>
      </c>
      <c r="D18" s="138"/>
      <c r="F18" s="136"/>
      <c r="G18" s="133"/>
      <c r="H18" s="133"/>
      <c r="I18" s="155"/>
      <c r="J18" s="151"/>
      <c r="K18" s="133"/>
      <c r="L18" s="155"/>
      <c r="M18" s="162"/>
      <c r="V18" s="185"/>
      <c r="W18" s="133" t="str">
        <f>IF(AND(D25="",D29=""),"",IF(D25&gt;D29,C30,C26))</f>
        <v>Drábková Lucie</v>
      </c>
    </row>
    <row r="19" spans="3:13" ht="12.75">
      <c r="C19" s="141"/>
      <c r="D19" s="142"/>
      <c r="F19" s="143" t="str">
        <f>IF(OR(D17="",D21=""),"",IF(D17&gt;D21,C17,C21))</f>
        <v>Šlehobrová Darina</v>
      </c>
      <c r="G19" s="133">
        <v>3</v>
      </c>
      <c r="H19" s="133"/>
      <c r="I19" s="155"/>
      <c r="J19" s="151"/>
      <c r="K19" s="133"/>
      <c r="L19" s="155"/>
      <c r="M19" s="162"/>
    </row>
    <row r="20" spans="3:13" ht="12.75">
      <c r="C20" s="144"/>
      <c r="D20" s="145"/>
      <c r="E20" s="186"/>
      <c r="F20" s="187" t="str">
        <f>IF(OR(D17="",D21=""),"",IF(D17&gt;D21,C18,C22))</f>
        <v>Rozínková Monika</v>
      </c>
      <c r="G20" s="146"/>
      <c r="H20" s="133"/>
      <c r="I20" s="155"/>
      <c r="J20" s="151"/>
      <c r="K20" s="133"/>
      <c r="L20" s="155"/>
      <c r="M20" s="162"/>
    </row>
    <row r="21" spans="1:13" ht="12.75">
      <c r="A21" s="148">
        <v>6</v>
      </c>
      <c r="C21" s="134" t="s">
        <v>215</v>
      </c>
      <c r="D21" s="149">
        <v>0</v>
      </c>
      <c r="F21" s="136"/>
      <c r="G21" s="151"/>
      <c r="H21" s="133"/>
      <c r="I21" s="155"/>
      <c r="J21" s="151"/>
      <c r="K21" s="133"/>
      <c r="L21" s="155"/>
      <c r="M21" s="162"/>
    </row>
    <row r="22" spans="1:13" ht="12.75">
      <c r="A22" s="148"/>
      <c r="C22" s="137" t="s">
        <v>196</v>
      </c>
      <c r="D22" s="188"/>
      <c r="F22" s="136"/>
      <c r="G22" s="151"/>
      <c r="H22" s="133"/>
      <c r="I22" s="155"/>
      <c r="J22" s="151"/>
      <c r="K22" s="133"/>
      <c r="L22" s="155"/>
      <c r="M22" s="162"/>
    </row>
    <row r="23" spans="3:13" ht="12.75">
      <c r="C23" s="141"/>
      <c r="D23" s="189"/>
      <c r="F23" s="136"/>
      <c r="G23" s="151"/>
      <c r="H23" s="133"/>
      <c r="I23" s="143" t="str">
        <f>IF(OR(G19="",G27=""),"",IF(G19&gt;G27,F19,F27))</f>
        <v>Šlehobrová Darina</v>
      </c>
      <c r="J23" s="151">
        <v>0</v>
      </c>
      <c r="K23" s="133"/>
      <c r="L23" s="155"/>
      <c r="M23" s="162"/>
    </row>
    <row r="24" spans="3:13" ht="12.75" customHeight="1">
      <c r="C24" s="144"/>
      <c r="F24" s="136"/>
      <c r="G24" s="151"/>
      <c r="H24" s="154"/>
      <c r="I24" s="187" t="str">
        <f>IF(OR(G19="",G27=""),"",IF(G19&gt;G27,F20,F28))</f>
        <v>Rozínková Monika</v>
      </c>
      <c r="J24" s="158"/>
      <c r="K24" s="133"/>
      <c r="L24" s="155"/>
      <c r="M24" s="162"/>
    </row>
    <row r="25" spans="1:13" ht="12.75" customHeight="1">
      <c r="A25" s="148">
        <v>7</v>
      </c>
      <c r="C25" s="134" t="s">
        <v>200</v>
      </c>
      <c r="D25" s="135">
        <v>3</v>
      </c>
      <c r="F25" s="136"/>
      <c r="G25" s="151"/>
      <c r="H25" s="133"/>
      <c r="I25" s="155"/>
      <c r="J25" s="133"/>
      <c r="K25" s="133"/>
      <c r="L25" s="155"/>
      <c r="M25" s="162"/>
    </row>
    <row r="26" spans="1:13" ht="12.75">
      <c r="A26" s="148"/>
      <c r="C26" s="137" t="s">
        <v>210</v>
      </c>
      <c r="D26" s="138"/>
      <c r="F26" s="136"/>
      <c r="G26" s="151"/>
      <c r="H26" s="133"/>
      <c r="I26" s="155"/>
      <c r="J26" s="133"/>
      <c r="K26" s="133"/>
      <c r="L26" s="155"/>
      <c r="M26" s="162"/>
    </row>
    <row r="27" spans="3:13" ht="12.75">
      <c r="C27" s="141"/>
      <c r="D27" s="142"/>
      <c r="F27" s="143" t="str">
        <f>IF(OR(D25="",D29=""),"",IF(D25&gt;D29,C25,C29))</f>
        <v>Hlávková Kamila</v>
      </c>
      <c r="G27" s="156">
        <v>1</v>
      </c>
      <c r="H27" s="133"/>
      <c r="I27" s="155"/>
      <c r="J27" s="133"/>
      <c r="K27" s="133"/>
      <c r="L27" s="155"/>
      <c r="M27" s="162"/>
    </row>
    <row r="28" spans="3:13" ht="12.75">
      <c r="C28" s="144"/>
      <c r="D28" s="145"/>
      <c r="E28" s="186"/>
      <c r="F28" s="187" t="str">
        <f>IF(OR(D25="",D29=""),"",IF(D25&gt;D29,C26,C30))</f>
        <v>Hlávková Michaela</v>
      </c>
      <c r="G28" s="154"/>
      <c r="H28" s="133"/>
      <c r="I28" s="155"/>
      <c r="J28" s="133"/>
      <c r="K28" s="133"/>
      <c r="L28" s="155"/>
      <c r="M28" s="162"/>
    </row>
    <row r="29" spans="1:15" ht="12.75">
      <c r="A29" s="132">
        <v>8</v>
      </c>
      <c r="C29" s="134" t="s">
        <v>207</v>
      </c>
      <c r="D29" s="149">
        <v>0</v>
      </c>
      <c r="F29" s="191"/>
      <c r="I29" s="192"/>
      <c r="J29" s="193"/>
      <c r="K29" s="193"/>
      <c r="L29" s="182"/>
      <c r="M29" s="162"/>
      <c r="O29" s="133">
        <f>IF(OR(M21="",M41=""),"",IF(M21&gt;M41,L21,L41))</f>
      </c>
    </row>
    <row r="30" spans="1:13" ht="12.75">
      <c r="A30" s="132"/>
      <c r="C30" s="137" t="s">
        <v>225</v>
      </c>
      <c r="D30" s="188"/>
      <c r="F30" s="184"/>
      <c r="H30" s="193"/>
      <c r="I30" s="182"/>
      <c r="J30" s="193"/>
      <c r="K30" s="193"/>
      <c r="L30" s="182"/>
      <c r="M30" s="162"/>
    </row>
    <row r="31" spans="1:13" ht="12.75">
      <c r="A31" s="194"/>
      <c r="C31" s="141"/>
      <c r="D31" s="189"/>
      <c r="F31" s="184"/>
      <c r="H31" s="193"/>
      <c r="I31" s="182"/>
      <c r="J31" s="193"/>
      <c r="K31" s="193"/>
      <c r="L31" s="182"/>
      <c r="M31" s="162"/>
    </row>
    <row r="32" spans="1:13" ht="12.75">
      <c r="A32" s="194"/>
      <c r="C32" s="141"/>
      <c r="D32" s="189"/>
      <c r="F32" s="184"/>
      <c r="H32" s="193"/>
      <c r="I32" s="182"/>
      <c r="J32" s="193"/>
      <c r="K32" s="193"/>
      <c r="L32" s="182"/>
      <c r="M32" s="162"/>
    </row>
    <row r="33" spans="1:12" s="163" customFormat="1" ht="12.75">
      <c r="A33" s="195"/>
      <c r="C33" s="141"/>
      <c r="D33" s="196"/>
      <c r="E33" s="193"/>
      <c r="F33" s="182"/>
      <c r="G33" s="193"/>
      <c r="H33" s="193"/>
      <c r="I33" s="182"/>
      <c r="J33" s="193"/>
      <c r="K33" s="193"/>
      <c r="L33" s="182"/>
    </row>
    <row r="34" spans="1:12" s="163" customFormat="1" ht="12.75">
      <c r="A34" s="195"/>
      <c r="C34" s="141"/>
      <c r="D34" s="196"/>
      <c r="E34" s="193"/>
      <c r="F34" s="182"/>
      <c r="G34" s="193"/>
      <c r="H34" s="193"/>
      <c r="I34" s="182"/>
      <c r="J34" s="193"/>
      <c r="K34" s="193"/>
      <c r="L34" s="192"/>
    </row>
    <row r="35" spans="1:12" s="163" customFormat="1" ht="12.75">
      <c r="A35" s="175"/>
      <c r="C35" s="141"/>
      <c r="D35" s="196"/>
      <c r="E35" s="193"/>
      <c r="F35" s="182"/>
      <c r="G35" s="193"/>
      <c r="H35" s="193"/>
      <c r="I35" s="192"/>
      <c r="J35" s="193"/>
      <c r="K35" s="193"/>
      <c r="L35" s="182"/>
    </row>
    <row r="36" spans="1:12" s="163" customFormat="1" ht="12.75">
      <c r="A36" s="175"/>
      <c r="C36" s="179"/>
      <c r="D36" s="197"/>
      <c r="E36" s="193"/>
      <c r="F36" s="182"/>
      <c r="G36" s="193"/>
      <c r="H36" s="193"/>
      <c r="I36" s="192"/>
      <c r="J36" s="193"/>
      <c r="K36" s="193"/>
      <c r="L36" s="182"/>
    </row>
    <row r="37" spans="1:12" s="163" customFormat="1" ht="12.75">
      <c r="A37" s="195"/>
      <c r="C37" s="141"/>
      <c r="D37" s="196"/>
      <c r="E37" s="193"/>
      <c r="F37" s="182"/>
      <c r="G37" s="193"/>
      <c r="H37" s="193"/>
      <c r="I37" s="182"/>
      <c r="J37" s="193"/>
      <c r="K37" s="193"/>
      <c r="L37" s="182"/>
    </row>
    <row r="38" spans="1:12" s="163" customFormat="1" ht="12.75">
      <c r="A38" s="195"/>
      <c r="C38" s="141"/>
      <c r="D38" s="196"/>
      <c r="E38" s="193"/>
      <c r="F38" s="182"/>
      <c r="G38" s="193"/>
      <c r="H38" s="193"/>
      <c r="I38" s="182"/>
      <c r="J38" s="193"/>
      <c r="K38" s="193"/>
      <c r="L38" s="182"/>
    </row>
    <row r="39" spans="1:12" s="163" customFormat="1" ht="12.75">
      <c r="A39" s="175"/>
      <c r="C39" s="141"/>
      <c r="D39" s="196"/>
      <c r="E39" s="193"/>
      <c r="F39" s="192"/>
      <c r="G39" s="193"/>
      <c r="H39" s="193"/>
      <c r="I39" s="182"/>
      <c r="J39" s="193"/>
      <c r="K39" s="193"/>
      <c r="L39" s="182"/>
    </row>
    <row r="40" spans="1:12" s="163" customFormat="1" ht="12.75">
      <c r="A40" s="194"/>
      <c r="C40" s="179"/>
      <c r="D40" s="197"/>
      <c r="E40" s="193"/>
      <c r="F40" s="192"/>
      <c r="G40" s="193"/>
      <c r="H40" s="193"/>
      <c r="I40" s="182"/>
      <c r="J40" s="193"/>
      <c r="K40" s="193"/>
      <c r="L40" s="182"/>
    </row>
    <row r="41" spans="1:12" s="163" customFormat="1" ht="12.75">
      <c r="A41" s="195"/>
      <c r="C41" s="141"/>
      <c r="D41" s="196"/>
      <c r="E41" s="193"/>
      <c r="F41" s="182"/>
      <c r="G41" s="193"/>
      <c r="H41" s="193"/>
      <c r="I41" s="182"/>
      <c r="J41" s="193"/>
      <c r="K41" s="193"/>
      <c r="L41" s="182"/>
    </row>
    <row r="42" spans="1:12" s="163" customFormat="1" ht="12.75">
      <c r="A42" s="195"/>
      <c r="C42" s="141"/>
      <c r="D42" s="196"/>
      <c r="E42" s="193"/>
      <c r="F42" s="182"/>
      <c r="G42" s="193"/>
      <c r="H42" s="193"/>
      <c r="I42" s="182"/>
      <c r="J42" s="193"/>
      <c r="K42" s="193"/>
      <c r="L42" s="182"/>
    </row>
    <row r="43" spans="1:12" s="163" customFormat="1" ht="12.75">
      <c r="A43" s="175"/>
      <c r="C43" s="141"/>
      <c r="D43" s="196"/>
      <c r="E43" s="193"/>
      <c r="F43" s="182"/>
      <c r="G43" s="193"/>
      <c r="H43" s="193"/>
      <c r="I43" s="192"/>
      <c r="J43" s="193"/>
      <c r="K43" s="193"/>
      <c r="L43" s="182"/>
    </row>
    <row r="44" spans="1:12" s="163" customFormat="1" ht="12.75">
      <c r="A44" s="175"/>
      <c r="C44" s="179"/>
      <c r="D44" s="197"/>
      <c r="E44" s="193"/>
      <c r="F44" s="182"/>
      <c r="G44" s="193"/>
      <c r="H44" s="193"/>
      <c r="I44" s="192"/>
      <c r="J44" s="193"/>
      <c r="K44" s="193"/>
      <c r="L44" s="182"/>
    </row>
    <row r="45" spans="1:12" s="163" customFormat="1" ht="12.75">
      <c r="A45" s="195"/>
      <c r="C45" s="141"/>
      <c r="D45" s="196"/>
      <c r="E45" s="193"/>
      <c r="F45" s="182"/>
      <c r="G45" s="193"/>
      <c r="H45" s="193"/>
      <c r="I45" s="182"/>
      <c r="J45" s="193"/>
      <c r="K45" s="193"/>
      <c r="L45" s="182"/>
    </row>
    <row r="46" spans="1:12" s="163" customFormat="1" ht="12.75">
      <c r="A46" s="195"/>
      <c r="C46" s="141"/>
      <c r="D46" s="196"/>
      <c r="E46" s="193"/>
      <c r="F46" s="182"/>
      <c r="G46" s="193"/>
      <c r="H46" s="193"/>
      <c r="I46" s="182"/>
      <c r="J46" s="193"/>
      <c r="K46" s="193"/>
      <c r="L46" s="182"/>
    </row>
    <row r="47" spans="1:12" s="163" customFormat="1" ht="12.75">
      <c r="A47" s="175"/>
      <c r="C47" s="141"/>
      <c r="D47" s="196"/>
      <c r="E47" s="193"/>
      <c r="F47" s="192"/>
      <c r="G47" s="193"/>
      <c r="H47" s="193"/>
      <c r="I47" s="182"/>
      <c r="J47" s="193"/>
      <c r="K47" s="193"/>
      <c r="L47" s="182"/>
    </row>
    <row r="48" spans="1:12" s="163" customFormat="1" ht="12.75">
      <c r="A48" s="175"/>
      <c r="C48" s="179"/>
      <c r="D48" s="197"/>
      <c r="E48" s="193"/>
      <c r="F48" s="192"/>
      <c r="G48" s="193"/>
      <c r="H48" s="193"/>
      <c r="I48" s="182"/>
      <c r="J48" s="193"/>
      <c r="K48" s="193"/>
      <c r="L48" s="182"/>
    </row>
    <row r="49" spans="1:12" s="163" customFormat="1" ht="12.75">
      <c r="A49" s="194"/>
      <c r="C49" s="141"/>
      <c r="D49" s="196"/>
      <c r="E49" s="193"/>
      <c r="F49" s="182"/>
      <c r="G49" s="193"/>
      <c r="H49" s="193"/>
      <c r="I49" s="182"/>
      <c r="J49" s="193"/>
      <c r="K49" s="193"/>
      <c r="L49" s="182"/>
    </row>
    <row r="50" spans="1:12" s="163" customFormat="1" ht="12.75">
      <c r="A50" s="175"/>
      <c r="C50" s="141"/>
      <c r="D50" s="196"/>
      <c r="E50" s="193"/>
      <c r="F50" s="182"/>
      <c r="G50" s="193"/>
      <c r="H50" s="193"/>
      <c r="I50" s="182"/>
      <c r="J50" s="193"/>
      <c r="K50" s="193"/>
      <c r="L50" s="182"/>
    </row>
    <row r="51" spans="1:12" s="163" customFormat="1" ht="12.75">
      <c r="A51" s="175"/>
      <c r="C51" s="141"/>
      <c r="D51" s="196"/>
      <c r="E51" s="193"/>
      <c r="F51" s="182"/>
      <c r="G51" s="193"/>
      <c r="H51" s="193"/>
      <c r="I51" s="182"/>
      <c r="J51" s="193"/>
      <c r="K51" s="193"/>
      <c r="L51" s="192"/>
    </row>
    <row r="52" spans="1:12" s="163" customFormat="1" ht="12.75">
      <c r="A52" s="175"/>
      <c r="C52" s="179"/>
      <c r="D52" s="197"/>
      <c r="E52" s="193"/>
      <c r="F52" s="182"/>
      <c r="G52" s="193"/>
      <c r="H52" s="193"/>
      <c r="I52" s="182"/>
      <c r="J52" s="193"/>
      <c r="K52" s="193"/>
      <c r="L52" s="192"/>
    </row>
    <row r="53" spans="1:12" s="163" customFormat="1" ht="12.75">
      <c r="A53" s="175"/>
      <c r="C53" s="141"/>
      <c r="D53" s="196"/>
      <c r="E53" s="193"/>
      <c r="F53" s="182"/>
      <c r="G53" s="193"/>
      <c r="H53" s="193"/>
      <c r="I53" s="182"/>
      <c r="J53" s="193"/>
      <c r="K53" s="193"/>
      <c r="L53" s="193"/>
    </row>
    <row r="54" spans="1:12" s="163" customFormat="1" ht="12.75">
      <c r="A54" s="175"/>
      <c r="C54" s="141"/>
      <c r="D54" s="196"/>
      <c r="E54" s="193"/>
      <c r="F54" s="182"/>
      <c r="G54" s="193"/>
      <c r="H54" s="193"/>
      <c r="I54" s="182"/>
      <c r="J54" s="193"/>
      <c r="K54" s="193"/>
      <c r="L54" s="193"/>
    </row>
    <row r="55" spans="1:12" s="163" customFormat="1" ht="12.75">
      <c r="A55" s="175"/>
      <c r="C55" s="141"/>
      <c r="D55" s="196"/>
      <c r="E55" s="193"/>
      <c r="F55" s="192"/>
      <c r="G55" s="193"/>
      <c r="H55" s="193"/>
      <c r="I55" s="182"/>
      <c r="J55" s="193"/>
      <c r="K55" s="193"/>
      <c r="L55" s="193"/>
    </row>
    <row r="56" spans="1:12" s="163" customFormat="1" ht="12.75">
      <c r="A56" s="175"/>
      <c r="C56" s="179"/>
      <c r="D56" s="197"/>
      <c r="E56" s="193"/>
      <c r="F56" s="192"/>
      <c r="G56" s="193"/>
      <c r="H56" s="193"/>
      <c r="I56" s="182"/>
      <c r="J56" s="193"/>
      <c r="K56" s="193"/>
      <c r="L56" s="193"/>
    </row>
    <row r="57" spans="1:12" s="163" customFormat="1" ht="12.75">
      <c r="A57" s="175"/>
      <c r="C57" s="193"/>
      <c r="D57" s="196"/>
      <c r="E57" s="193"/>
      <c r="F57" s="182"/>
      <c r="G57" s="193"/>
      <c r="H57" s="193"/>
      <c r="I57" s="182"/>
      <c r="J57" s="193"/>
      <c r="K57" s="193"/>
      <c r="L57" s="193"/>
    </row>
    <row r="58" spans="1:12" s="163" customFormat="1" ht="12.75">
      <c r="A58" s="175"/>
      <c r="C58" s="141"/>
      <c r="D58" s="196"/>
      <c r="E58" s="193"/>
      <c r="F58" s="182"/>
      <c r="G58" s="193"/>
      <c r="H58" s="193"/>
      <c r="I58" s="182"/>
      <c r="J58" s="193"/>
      <c r="K58" s="193"/>
      <c r="L58" s="193"/>
    </row>
    <row r="59" spans="1:12" s="163" customFormat="1" ht="12.75">
      <c r="A59" s="175"/>
      <c r="C59" s="141"/>
      <c r="D59" s="196"/>
      <c r="E59" s="193"/>
      <c r="F59" s="182"/>
      <c r="G59" s="193"/>
      <c r="H59" s="193"/>
      <c r="I59" s="192"/>
      <c r="J59" s="193"/>
      <c r="K59" s="193"/>
      <c r="L59" s="193"/>
    </row>
    <row r="60" spans="1:12" s="163" customFormat="1" ht="12.75">
      <c r="A60" s="175"/>
      <c r="C60" s="179"/>
      <c r="D60" s="197"/>
      <c r="E60" s="193"/>
      <c r="F60" s="182"/>
      <c r="G60" s="193"/>
      <c r="H60" s="193"/>
      <c r="I60" s="192"/>
      <c r="J60" s="193"/>
      <c r="K60" s="193"/>
      <c r="L60" s="193"/>
    </row>
    <row r="61" spans="1:12" s="163" customFormat="1" ht="12.75">
      <c r="A61" s="175"/>
      <c r="C61" s="141"/>
      <c r="D61" s="196"/>
      <c r="E61" s="193"/>
      <c r="F61" s="182"/>
      <c r="G61" s="193"/>
      <c r="H61" s="193"/>
      <c r="I61" s="193"/>
      <c r="J61" s="193"/>
      <c r="K61" s="193"/>
      <c r="L61" s="193"/>
    </row>
    <row r="62" spans="1:12" s="163" customFormat="1" ht="12.75">
      <c r="A62" s="175"/>
      <c r="C62" s="141"/>
      <c r="D62" s="196"/>
      <c r="E62" s="193"/>
      <c r="F62" s="182"/>
      <c r="G62" s="193"/>
      <c r="H62" s="193"/>
      <c r="I62" s="193"/>
      <c r="J62" s="193"/>
      <c r="K62" s="193"/>
      <c r="L62" s="193"/>
    </row>
    <row r="63" spans="1:12" s="163" customFormat="1" ht="12.75">
      <c r="A63" s="175"/>
      <c r="C63" s="141"/>
      <c r="D63" s="196"/>
      <c r="E63" s="193"/>
      <c r="F63" s="192"/>
      <c r="G63" s="193"/>
      <c r="H63" s="193"/>
      <c r="I63" s="193"/>
      <c r="J63" s="193"/>
      <c r="K63" s="193"/>
      <c r="L63" s="193"/>
    </row>
    <row r="64" spans="1:12" s="163" customFormat="1" ht="12.75">
      <c r="A64" s="175"/>
      <c r="C64" s="179"/>
      <c r="D64" s="197"/>
      <c r="E64" s="193"/>
      <c r="F64" s="192"/>
      <c r="G64" s="193"/>
      <c r="H64" s="193"/>
      <c r="I64" s="193"/>
      <c r="J64" s="193"/>
      <c r="K64" s="193"/>
      <c r="L64" s="193"/>
    </row>
    <row r="65" spans="1:12" s="163" customFormat="1" ht="12.75">
      <c r="A65" s="175"/>
      <c r="C65" s="141"/>
      <c r="D65" s="196"/>
      <c r="E65" s="193"/>
      <c r="F65" s="193"/>
      <c r="G65" s="193"/>
      <c r="H65" s="193"/>
      <c r="I65" s="193"/>
      <c r="J65" s="193"/>
      <c r="K65" s="193"/>
      <c r="L65" s="193"/>
    </row>
    <row r="66" spans="1:12" s="163" customFormat="1" ht="12.75">
      <c r="A66" s="175"/>
      <c r="C66" s="141"/>
      <c r="D66" s="196"/>
      <c r="E66" s="193"/>
      <c r="F66" s="193"/>
      <c r="G66" s="193"/>
      <c r="H66" s="193"/>
      <c r="I66" s="193"/>
      <c r="J66" s="193"/>
      <c r="K66" s="193"/>
      <c r="L66" s="193"/>
    </row>
    <row r="67" spans="1:12" s="163" customFormat="1" ht="12.75">
      <c r="A67" s="175"/>
      <c r="C67" s="182"/>
      <c r="D67" s="197"/>
      <c r="E67" s="193"/>
      <c r="F67" s="193"/>
      <c r="G67" s="193"/>
      <c r="H67" s="193"/>
      <c r="I67" s="193"/>
      <c r="J67" s="193"/>
      <c r="K67" s="193"/>
      <c r="L67" s="193"/>
    </row>
    <row r="68" spans="1:12" s="163" customFormat="1" ht="12.75">
      <c r="A68" s="175"/>
      <c r="C68" s="182"/>
      <c r="D68" s="197"/>
      <c r="E68" s="193"/>
      <c r="F68" s="193"/>
      <c r="G68" s="193"/>
      <c r="H68" s="193"/>
      <c r="I68" s="193"/>
      <c r="J68" s="193"/>
      <c r="K68" s="193"/>
      <c r="L68" s="193"/>
    </row>
    <row r="69" spans="1:20" ht="12.75">
      <c r="A69" s="175"/>
      <c r="Q69" s="162"/>
      <c r="S69" s="162"/>
      <c r="T69" s="162"/>
    </row>
    <row r="70" spans="1:20" ht="12.75">
      <c r="A70" s="175"/>
      <c r="S70" s="162"/>
      <c r="T70" s="162"/>
    </row>
    <row r="71" spans="1:20" ht="12.75">
      <c r="A71" s="175"/>
      <c r="S71" s="162"/>
      <c r="T71" s="162"/>
    </row>
    <row r="72" spans="1:20" ht="12.75">
      <c r="A72" s="175"/>
      <c r="S72" s="162"/>
      <c r="T72" s="162"/>
    </row>
    <row r="73" spans="1:20" ht="12.75">
      <c r="A73" s="175"/>
      <c r="S73" s="162"/>
      <c r="T73" s="162"/>
    </row>
    <row r="74" spans="1:20" ht="12.75">
      <c r="A74" s="175"/>
      <c r="S74" s="162"/>
      <c r="T74" s="162"/>
    </row>
    <row r="75" spans="1:20" ht="12.75">
      <c r="A75" s="175"/>
      <c r="S75" s="162"/>
      <c r="T75" s="162"/>
    </row>
    <row r="76" spans="1:20" ht="12.75">
      <c r="A76" s="175"/>
      <c r="S76" s="162"/>
      <c r="T76" s="162"/>
    </row>
    <row r="77" spans="1:20" ht="12.75">
      <c r="A77" s="175"/>
      <c r="S77" s="162"/>
      <c r="T77" s="162"/>
    </row>
  </sheetData>
  <mergeCells count="16">
    <mergeCell ref="A17:A18"/>
    <mergeCell ref="A21:A22"/>
    <mergeCell ref="A25:A26"/>
    <mergeCell ref="A29:A30"/>
    <mergeCell ref="A1:A2"/>
    <mergeCell ref="A5:A6"/>
    <mergeCell ref="A9:A10"/>
    <mergeCell ref="A13:A14"/>
    <mergeCell ref="V3:V4"/>
    <mergeCell ref="V5:V6"/>
    <mergeCell ref="V7:V8"/>
    <mergeCell ref="V9:V10"/>
    <mergeCell ref="V11:V12"/>
    <mergeCell ref="V13:V14"/>
    <mergeCell ref="V15:V16"/>
    <mergeCell ref="V17:V18"/>
  </mergeCells>
  <printOptions horizontalCentered="1"/>
  <pageMargins left="0.7874015748031497" right="0.7874015748031497" top="1.3779527559055118" bottom="0.984251968503937" header="0.5118110236220472" footer="0.5118110236220472"/>
  <pageSetup horizontalDpi="300" verticalDpi="300" orientation="landscape" paperSize="9" r:id="rId2"/>
  <headerFooter alignWithMargins="0">
    <oddHeader>&amp;L&amp;"Arial CE,Tučné"KPJ starší žákyně&amp;C&amp;"Arial CE,Tučná kurzíva"&amp;12Čtyřhra starších žákyň
&amp;R&amp;"Arial CE,Tučná kurzíva"Dobré 24.1.2010</oddHeader>
  </headerFooter>
  <colBreaks count="1" manualBreakCount="1">
    <brk id="12" max="65" man="1"/>
  </col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tabColor indexed="11"/>
  </sheetPr>
  <dimension ref="A1:W62"/>
  <sheetViews>
    <sheetView workbookViewId="0" topLeftCell="A1">
      <selection activeCell="I42" sqref="I42:I43"/>
    </sheetView>
  </sheetViews>
  <sheetFormatPr defaultColWidth="9.00390625" defaultRowHeight="12.75"/>
  <cols>
    <col min="1" max="1" width="3.625" style="140" bestFit="1" customWidth="1"/>
    <col min="2" max="2" width="1.37890625" style="133" customWidth="1"/>
    <col min="3" max="3" width="15.75390625" style="166" customWidth="1"/>
    <col min="4" max="4" width="2.75390625" style="153" customWidth="1"/>
    <col min="5" max="5" width="2.75390625" style="133" customWidth="1"/>
    <col min="6" max="6" width="14.75390625" style="165" customWidth="1"/>
    <col min="7" max="8" width="2.75390625" style="133" customWidth="1"/>
    <col min="9" max="9" width="14.75390625" style="133" customWidth="1"/>
    <col min="10" max="11" width="2.75390625" style="133" customWidth="1"/>
    <col min="12" max="12" width="14.75390625" style="133" customWidth="1"/>
    <col min="13" max="14" width="2.75390625" style="133" customWidth="1"/>
    <col min="15" max="15" width="14.75390625" style="133" customWidth="1"/>
    <col min="16" max="17" width="2.75390625" style="133" customWidth="1"/>
    <col min="18" max="18" width="12.75390625" style="133" customWidth="1"/>
    <col min="19" max="20" width="2.75390625" style="133" customWidth="1"/>
    <col min="21" max="21" width="12.75390625" style="133" customWidth="1"/>
    <col min="22" max="23" width="0" style="133" hidden="1" customWidth="1"/>
    <col min="24" max="16384" width="9.125" style="133" customWidth="1"/>
  </cols>
  <sheetData>
    <row r="1" spans="1:6" ht="12.75">
      <c r="A1" s="132">
        <v>1</v>
      </c>
      <c r="C1" s="134" t="s">
        <v>151</v>
      </c>
      <c r="D1" s="135"/>
      <c r="F1" s="136"/>
    </row>
    <row r="2" spans="1:23" ht="12.75">
      <c r="A2" s="132"/>
      <c r="C2" s="137" t="s">
        <v>180</v>
      </c>
      <c r="D2" s="138"/>
      <c r="F2" s="136"/>
      <c r="V2" s="139" t="s">
        <v>3</v>
      </c>
      <c r="W2" s="133" t="s">
        <v>145</v>
      </c>
    </row>
    <row r="3" spans="3:23" ht="12.75">
      <c r="C3" s="141"/>
      <c r="D3" s="142"/>
      <c r="F3" s="143" t="str">
        <f>IF(C5="Bye",C1,IF(OR(D1="",D5=""),"",IF(D1&gt;D5,C1,C5)))</f>
        <v>Koblížek Martin</v>
      </c>
      <c r="G3" s="133">
        <v>3</v>
      </c>
      <c r="V3" s="185">
        <v>1</v>
      </c>
      <c r="W3" s="133" t="str">
        <f>IF(O31="","",O31)</f>
        <v>Koblížek Martin</v>
      </c>
    </row>
    <row r="4" spans="3:23" ht="12.75">
      <c r="C4" s="144"/>
      <c r="D4" s="145"/>
      <c r="E4" s="146"/>
      <c r="F4" s="215" t="str">
        <f>IF(C5="Bye",C2,IF(OR(D1="",D5=""),"",IF(D1&gt;D5,C2,C6)))</f>
        <v>Rozínková Kateřina</v>
      </c>
      <c r="G4" s="146"/>
      <c r="V4" s="185"/>
      <c r="W4" s="133" t="str">
        <f>IF(O32="","",O32)</f>
        <v>Rozínková Kateřina</v>
      </c>
    </row>
    <row r="5" spans="1:23" ht="12.75">
      <c r="A5" s="148">
        <v>2</v>
      </c>
      <c r="C5" s="134" t="s">
        <v>231</v>
      </c>
      <c r="D5" s="149"/>
      <c r="F5" s="150"/>
      <c r="G5" s="151"/>
      <c r="V5" s="185">
        <v>2</v>
      </c>
      <c r="W5" s="133" t="str">
        <f>IF(AND(M15="",M47=""),"",IF(M15&gt;M47,L47,L15))</f>
        <v>Rozínek Vojtěch</v>
      </c>
    </row>
    <row r="6" spans="1:23" ht="12.75">
      <c r="A6" s="148"/>
      <c r="C6" s="137"/>
      <c r="D6" s="152"/>
      <c r="F6" s="136"/>
      <c r="G6" s="151"/>
      <c r="V6" s="185"/>
      <c r="W6" s="133" t="str">
        <f>IF(AND(M15="",M47=""),"",IF(M15&gt;M47,L48,L16))</f>
        <v>Doucková Aneta</v>
      </c>
    </row>
    <row r="7" spans="3:23" ht="12.75">
      <c r="C7" s="141"/>
      <c r="D7" s="135"/>
      <c r="F7" s="136"/>
      <c r="G7" s="151"/>
      <c r="I7" s="143" t="str">
        <f>IF(OR(G3="",G11=""),"",IF(G3&gt;G11,F3,F11))</f>
        <v>Koblížek Martin</v>
      </c>
      <c r="J7" s="133">
        <v>3</v>
      </c>
      <c r="V7" s="185" t="s">
        <v>146</v>
      </c>
      <c r="W7" s="133" t="str">
        <f>IF(AND(J7="",J23=""),"",IF(J7&gt;J23,I23,I7))</f>
        <v>Foff Lukáš</v>
      </c>
    </row>
    <row r="8" spans="3:23" ht="12.75">
      <c r="C8" s="144"/>
      <c r="F8" s="136"/>
      <c r="G8" s="151"/>
      <c r="H8" s="154"/>
      <c r="I8" s="215" t="str">
        <f>IF(OR(G3="",G11=""),"",IF(G3&gt;G11,F4,F12))</f>
        <v>Rozínková Kateřina</v>
      </c>
      <c r="J8" s="146"/>
      <c r="V8" s="185"/>
      <c r="W8" s="133" t="str">
        <f>IF(AND(J7="",J23=""),"",IF(J7&gt;J23,I24,I8))</f>
        <v>Šlehobrová Darina</v>
      </c>
    </row>
    <row r="9" spans="1:23" ht="12.75">
      <c r="A9" s="148">
        <v>3</v>
      </c>
      <c r="C9" s="134" t="s">
        <v>242</v>
      </c>
      <c r="D9" s="135">
        <v>1</v>
      </c>
      <c r="F9" s="136"/>
      <c r="G9" s="151"/>
      <c r="I9" s="216"/>
      <c r="J9" s="151"/>
      <c r="V9" s="185" t="s">
        <v>146</v>
      </c>
      <c r="W9" s="133" t="str">
        <f>IF(AND(J39="",J55=""),"",IF(J39&gt;J55,I55,I39))</f>
        <v>Peňáz Daniel</v>
      </c>
    </row>
    <row r="10" spans="1:23" ht="12.75">
      <c r="A10" s="148"/>
      <c r="C10" s="137" t="s">
        <v>227</v>
      </c>
      <c r="D10" s="138"/>
      <c r="F10" s="136"/>
      <c r="G10" s="151"/>
      <c r="I10" s="155"/>
      <c r="J10" s="151"/>
      <c r="V10" s="185"/>
      <c r="W10" s="133" t="str">
        <f>IF(AND(J39="",J55=""),"",IF(J39&gt;J55,I56,I40))</f>
        <v>Kozáková Tereza</v>
      </c>
    </row>
    <row r="11" spans="3:23" ht="12.75">
      <c r="C11" s="141"/>
      <c r="D11" s="142"/>
      <c r="F11" s="143" t="str">
        <f>IF(OR(D9="",D13=""),"",IF(D9&gt;D13,C9,C13))</f>
        <v>Rašek Petr</v>
      </c>
      <c r="G11" s="156">
        <v>0</v>
      </c>
      <c r="I11" s="155"/>
      <c r="J11" s="151"/>
      <c r="V11" s="185" t="s">
        <v>147</v>
      </c>
      <c r="W11" s="133" t="str">
        <f>IF(AND(G3="",G11=""),"",IF(G3&gt;G11,F11,F3))</f>
        <v>Rašek Petr</v>
      </c>
    </row>
    <row r="12" spans="3:23" ht="12.75">
      <c r="C12" s="144"/>
      <c r="D12" s="145"/>
      <c r="E12" s="146"/>
      <c r="F12" s="215" t="str">
        <f>IF(OR(D9="",D13=""),"",IF(D9&gt;D13,C10,C14))</f>
        <v>Hlávková Kamila</v>
      </c>
      <c r="G12" s="154"/>
      <c r="I12" s="155"/>
      <c r="J12" s="151"/>
      <c r="V12" s="185"/>
      <c r="W12" s="133" t="str">
        <f>IF(AND(G3="",G11=""),"",IF(G3&gt;G11,F12,F4))</f>
        <v>Hlávková Kamila</v>
      </c>
    </row>
    <row r="13" spans="1:23" ht="12.75">
      <c r="A13" s="157">
        <v>4</v>
      </c>
      <c r="C13" s="134" t="s">
        <v>152</v>
      </c>
      <c r="D13" s="149">
        <v>3</v>
      </c>
      <c r="F13" s="216"/>
      <c r="I13" s="155"/>
      <c r="J13" s="151"/>
      <c r="V13" s="185" t="s">
        <v>147</v>
      </c>
      <c r="W13" s="133" t="str">
        <f>IF(AND(G19="",G27=""),"",IF(G19&gt;G27,F27,F19))</f>
        <v>Šanc Vojtěch</v>
      </c>
    </row>
    <row r="14" spans="1:23" ht="12.75">
      <c r="A14" s="157"/>
      <c r="C14" s="137" t="s">
        <v>200</v>
      </c>
      <c r="D14" s="152"/>
      <c r="F14" s="136"/>
      <c r="I14" s="155"/>
      <c r="J14" s="151"/>
      <c r="V14" s="185"/>
      <c r="W14" s="133" t="str">
        <f>IF(AND(G19="",G27=""),"",IF(G19&gt;G27,F28,F20))</f>
        <v>Drábková Lucie</v>
      </c>
    </row>
    <row r="15" spans="3:23" ht="12.75">
      <c r="C15" s="141"/>
      <c r="D15" s="135"/>
      <c r="F15" s="136"/>
      <c r="I15" s="155"/>
      <c r="J15" s="151"/>
      <c r="L15" s="143" t="str">
        <f>IF(OR(J7="",J23=""),"",IF(J7&gt;J23,I7,I23))</f>
        <v>Koblížek Martin</v>
      </c>
      <c r="M15" s="133">
        <v>3</v>
      </c>
      <c r="V15" s="185" t="s">
        <v>147</v>
      </c>
      <c r="W15" s="133" t="str">
        <f>IF(AND(G35="",G43=""),"",IF(G35&gt;G43,F43,F35))</f>
        <v>Hejzlar Daniel</v>
      </c>
    </row>
    <row r="16" spans="3:23" ht="12.75">
      <c r="C16" s="144"/>
      <c r="F16" s="136"/>
      <c r="I16" s="155"/>
      <c r="J16" s="151"/>
      <c r="K16" s="146"/>
      <c r="L16" s="215" t="str">
        <f>IF(OR(J7="",J23=""),"",IF(J7&gt;J23,I8,I24))</f>
        <v>Rozínková Kateřina</v>
      </c>
      <c r="M16" s="146"/>
      <c r="V16" s="185"/>
      <c r="W16" s="133" t="str">
        <f>IF(AND(G35="",G43=""),"",IF(G35&gt;G43,F44,F36))</f>
        <v>Hlávková Michaela</v>
      </c>
    </row>
    <row r="17" spans="1:23" ht="12.75">
      <c r="A17" s="157">
        <v>5</v>
      </c>
      <c r="C17" s="134" t="s">
        <v>164</v>
      </c>
      <c r="D17" s="135">
        <v>3</v>
      </c>
      <c r="F17" s="136"/>
      <c r="I17" s="155"/>
      <c r="J17" s="151"/>
      <c r="L17" s="217"/>
      <c r="M17" s="151"/>
      <c r="V17" s="185" t="s">
        <v>147</v>
      </c>
      <c r="W17" s="133" t="str">
        <f>IF(AND(G51="",G59=""),"",IF(G51&gt;G59,F59,F51))</f>
        <v>Drlička Dominik</v>
      </c>
    </row>
    <row r="18" spans="1:23" ht="12.75">
      <c r="A18" s="157"/>
      <c r="C18" s="137" t="s">
        <v>225</v>
      </c>
      <c r="D18" s="138"/>
      <c r="F18" s="136"/>
      <c r="I18" s="155"/>
      <c r="J18" s="151"/>
      <c r="L18" s="155"/>
      <c r="M18" s="151"/>
      <c r="V18" s="185"/>
      <c r="W18" s="133" t="str">
        <f>IF(AND(G51="",G59=""),"",IF(G51&gt;G59,F60,F52))</f>
        <v>Tláskalová Klára</v>
      </c>
    </row>
    <row r="19" spans="3:23" ht="12.75">
      <c r="C19" s="141"/>
      <c r="D19" s="142"/>
      <c r="F19" s="143" t="str">
        <f>IF(OR(D17="",D21=""),"",IF(D17&gt;D21,C17,C21))</f>
        <v>Šanc Vojtěch</v>
      </c>
      <c r="G19" s="133">
        <v>0</v>
      </c>
      <c r="I19" s="155"/>
      <c r="J19" s="151"/>
      <c r="L19" s="155"/>
      <c r="M19" s="151"/>
      <c r="V19" s="185" t="s">
        <v>148</v>
      </c>
      <c r="W19" s="133">
        <f>IF(AND(D1="",D5=""),"",IF(D1&gt;D5,C5,C1))</f>
      </c>
    </row>
    <row r="20" spans="3:23" ht="12.75">
      <c r="C20" s="144"/>
      <c r="D20" s="145"/>
      <c r="E20" s="146"/>
      <c r="F20" s="215" t="str">
        <f>IF(OR(D17="",D21=""),"",IF(D17&gt;D21,C18,C22))</f>
        <v>Drábková Lucie</v>
      </c>
      <c r="G20" s="146"/>
      <c r="I20" s="155"/>
      <c r="J20" s="151"/>
      <c r="L20" s="155"/>
      <c r="M20" s="151"/>
      <c r="V20" s="185"/>
      <c r="W20" s="133">
        <f>IF(AND(D1="",D5=""),"",IF(D1&gt;D5,C6,C2))</f>
      </c>
    </row>
    <row r="21" spans="1:23" ht="12.75">
      <c r="A21" s="148">
        <v>6</v>
      </c>
      <c r="C21" s="134" t="s">
        <v>247</v>
      </c>
      <c r="D21" s="149">
        <v>0</v>
      </c>
      <c r="F21" s="216"/>
      <c r="G21" s="151"/>
      <c r="I21" s="155"/>
      <c r="J21" s="151"/>
      <c r="L21" s="155"/>
      <c r="M21" s="151"/>
      <c r="V21" s="185" t="s">
        <v>148</v>
      </c>
      <c r="W21" s="133" t="str">
        <f>IF(AND(D9="",D13=""),"",IF(D9&gt;D13,C13,C9))</f>
        <v>Jakubec Vojtěch</v>
      </c>
    </row>
    <row r="22" spans="1:23" ht="12.75">
      <c r="A22" s="148"/>
      <c r="C22" s="137" t="s">
        <v>223</v>
      </c>
      <c r="D22" s="152"/>
      <c r="F22" s="136"/>
      <c r="G22" s="151"/>
      <c r="I22" s="155"/>
      <c r="J22" s="151"/>
      <c r="L22" s="155"/>
      <c r="M22" s="151"/>
      <c r="V22" s="185"/>
      <c r="W22" s="133" t="str">
        <f>IF(AND(D9="",D13=""),"",IF(D9&gt;D13,C14,C10))</f>
        <v>Krejčíková Veronika</v>
      </c>
    </row>
    <row r="23" spans="3:23" ht="12.75">
      <c r="C23" s="141"/>
      <c r="D23" s="135"/>
      <c r="F23" s="136"/>
      <c r="G23" s="151"/>
      <c r="I23" s="143" t="str">
        <f>IF(OR(G19="",G27=""),"",IF(G19&gt;G27,F19,F27))</f>
        <v>Foff Lukáš</v>
      </c>
      <c r="J23" s="151">
        <v>0</v>
      </c>
      <c r="L23" s="155"/>
      <c r="M23" s="151"/>
      <c r="V23" s="185" t="s">
        <v>148</v>
      </c>
      <c r="W23" s="133" t="str">
        <f>IF(AND(D17="",D21=""),"",IF(D17&gt;D21,C21,C17))</f>
        <v>Rašek Patrik</v>
      </c>
    </row>
    <row r="24" spans="3:23" ht="12.75">
      <c r="C24" s="144"/>
      <c r="F24" s="136"/>
      <c r="G24" s="151"/>
      <c r="H24" s="154"/>
      <c r="I24" s="215" t="str">
        <f>IF(OR(G19="",G27=""),"",IF(G19&gt;G27,F20,F28))</f>
        <v>Šlehobrová Darina</v>
      </c>
      <c r="J24" s="158"/>
      <c r="L24" s="155"/>
      <c r="M24" s="151"/>
      <c r="V24" s="185"/>
      <c r="W24" s="133" t="str">
        <f>IF(AND(D17="",D21=""),"",IF(D17&gt;D21,C22,C18))</f>
        <v>Pleskotová Kateřina</v>
      </c>
    </row>
    <row r="25" spans="1:23" ht="12.75">
      <c r="A25" s="148">
        <v>7</v>
      </c>
      <c r="C25" s="134" t="s">
        <v>158</v>
      </c>
      <c r="D25" s="135">
        <v>0</v>
      </c>
      <c r="F25" s="136"/>
      <c r="G25" s="151"/>
      <c r="I25" s="155"/>
      <c r="L25" s="155"/>
      <c r="M25" s="151"/>
      <c r="V25" s="185" t="s">
        <v>148</v>
      </c>
      <c r="W25" s="133" t="str">
        <f>IF(AND(D25="",D29=""),"",IF(D25&gt;D29,C29,C25))</f>
        <v>Brát Karel</v>
      </c>
    </row>
    <row r="26" spans="1:23" ht="12.75">
      <c r="A26" s="148"/>
      <c r="C26" s="137" t="s">
        <v>213</v>
      </c>
      <c r="D26" s="138"/>
      <c r="F26" s="136"/>
      <c r="G26" s="151"/>
      <c r="I26" s="155"/>
      <c r="L26" s="155"/>
      <c r="M26" s="151"/>
      <c r="V26" s="185"/>
      <c r="W26" s="133" t="str">
        <f>IF(AND(D25="",D29=""),"",IF(D25&gt;D29,C30,C26))</f>
        <v>Rozínková Monika</v>
      </c>
    </row>
    <row r="27" spans="3:23" ht="12.75">
      <c r="C27" s="141"/>
      <c r="D27" s="142"/>
      <c r="F27" s="143" t="str">
        <f>IF(C25="Bye",C29,IF(OR(D25="",D29=""),"",IF(D25&gt;D29,C25,C29)))</f>
        <v>Foff Lukáš</v>
      </c>
      <c r="G27" s="156">
        <v>3</v>
      </c>
      <c r="I27" s="155"/>
      <c r="L27" s="155"/>
      <c r="M27" s="151"/>
      <c r="V27" s="185" t="s">
        <v>148</v>
      </c>
      <c r="W27" s="133" t="str">
        <f>IF(AND(D33="",D37=""),"",IF(D33&gt;D37,C37,C33))</f>
        <v>Košťál Petr</v>
      </c>
    </row>
    <row r="28" spans="3:23" ht="12.75">
      <c r="C28" s="144"/>
      <c r="D28" s="145"/>
      <c r="E28" s="146"/>
      <c r="F28" s="215" t="str">
        <f>IF(C25="Bye",C30,IF(OR(D25="",D29=""),"",IF(D25&gt;D29,C26,C30)))</f>
        <v>Šlehobrová Darina</v>
      </c>
      <c r="G28" s="154"/>
      <c r="I28" s="155"/>
      <c r="L28" s="155"/>
      <c r="M28" s="151"/>
      <c r="V28" s="185"/>
      <c r="W28" s="133" t="str">
        <f>IF(AND(D33="",D37=""),"",IF(D33&gt;D37,C38,C34))</f>
        <v>Měšťanová Petra</v>
      </c>
    </row>
    <row r="29" spans="1:23" ht="12.75">
      <c r="A29" s="132">
        <v>8</v>
      </c>
      <c r="C29" s="134" t="s">
        <v>149</v>
      </c>
      <c r="D29" s="149">
        <v>3</v>
      </c>
      <c r="F29" s="216"/>
      <c r="I29" s="155"/>
      <c r="L29" s="155"/>
      <c r="M29" s="151"/>
      <c r="V29" s="185" t="s">
        <v>148</v>
      </c>
      <c r="W29" s="133" t="str">
        <f>IF(AND(D41="",D45=""),"",IF(D41&gt;D45,C45,C41))</f>
        <v>Hepner Lukáš</v>
      </c>
    </row>
    <row r="30" spans="1:23" ht="13.5" thickBot="1">
      <c r="A30" s="132"/>
      <c r="C30" s="137" t="s">
        <v>221</v>
      </c>
      <c r="D30" s="152"/>
      <c r="F30" s="136"/>
      <c r="I30" s="155"/>
      <c r="L30" s="155"/>
      <c r="M30" s="151"/>
      <c r="V30" s="185"/>
      <c r="W30" s="133" t="str">
        <f>IF(AND(D41="",D45=""),"",IF(D41&gt;D45,C46,C42))</f>
        <v>Holečková Barbora</v>
      </c>
    </row>
    <row r="31" spans="3:23" ht="12.75">
      <c r="C31" s="141"/>
      <c r="D31" s="135"/>
      <c r="F31" s="136"/>
      <c r="I31" s="155"/>
      <c r="L31" s="155"/>
      <c r="M31" s="151"/>
      <c r="O31" s="210" t="str">
        <f>IF(OR(M15="",M47=""),"",IF(M15&gt;M47,L15,L47))</f>
        <v>Koblížek Martin</v>
      </c>
      <c r="V31" s="185" t="s">
        <v>148</v>
      </c>
      <c r="W31" s="133" t="str">
        <f>IF(AND(D49="",D53=""),"",IF(D49&gt;D53,C53,C49))</f>
        <v>Kačer Radek</v>
      </c>
    </row>
    <row r="32" spans="3:23" ht="13.5" thickBot="1">
      <c r="C32" s="144"/>
      <c r="F32" s="136"/>
      <c r="I32" s="155"/>
      <c r="L32" s="155"/>
      <c r="M32" s="151"/>
      <c r="N32" s="158"/>
      <c r="O32" s="218" t="str">
        <f>IF(OR(M15="",M47=""),"",IF(M15&gt;M47,L16,L48))</f>
        <v>Rozínková Kateřina</v>
      </c>
      <c r="P32" s="162"/>
      <c r="Q32" s="162"/>
      <c r="V32" s="185"/>
      <c r="W32" s="133" t="str">
        <f>IF(AND(D49="",D53=""),"",IF(D49&gt;D53,C54,C50))</f>
        <v>Kučerová Markéta</v>
      </c>
    </row>
    <row r="33" spans="1:23" ht="12.75">
      <c r="A33" s="132">
        <v>9</v>
      </c>
      <c r="C33" s="134" t="s">
        <v>168</v>
      </c>
      <c r="D33" s="135">
        <v>2</v>
      </c>
      <c r="F33" s="136"/>
      <c r="I33" s="155"/>
      <c r="L33" s="155"/>
      <c r="M33" s="151"/>
      <c r="P33" s="162"/>
      <c r="Q33" s="162"/>
      <c r="V33" s="185" t="s">
        <v>148</v>
      </c>
      <c r="W33" s="133" t="str">
        <f>IF(AND(D57="",D61=""),"",IF(D57&gt;D61,C61,C57))</f>
        <v>Dufek Lukáš</v>
      </c>
    </row>
    <row r="34" spans="1:23" ht="12.75">
      <c r="A34" s="132"/>
      <c r="C34" s="137" t="s">
        <v>207</v>
      </c>
      <c r="D34" s="138"/>
      <c r="F34" s="136"/>
      <c r="I34" s="155"/>
      <c r="L34" s="155"/>
      <c r="M34" s="151"/>
      <c r="P34" s="162"/>
      <c r="Q34" s="162"/>
      <c r="V34" s="185"/>
      <c r="W34" s="133" t="str">
        <f>IF(AND(D57="",D61=""),"",IF(D57&gt;D61,C62,C58))</f>
        <v>Marynets Ivanna</v>
      </c>
    </row>
    <row r="35" spans="3:17" ht="12.75">
      <c r="C35" s="141"/>
      <c r="D35" s="142"/>
      <c r="F35" s="143" t="str">
        <f>IF(C37="Bye",C33,IF(OR(D33="",D37=""),"",IF(D33&gt;D37,C33,C37)))</f>
        <v>Hejzlar Daniel</v>
      </c>
      <c r="G35" s="133">
        <v>1</v>
      </c>
      <c r="I35" s="155"/>
      <c r="L35" s="155"/>
      <c r="M35" s="151"/>
      <c r="P35" s="162"/>
      <c r="Q35" s="162"/>
    </row>
    <row r="36" spans="3:17" ht="12.75">
      <c r="C36" s="144"/>
      <c r="D36" s="145"/>
      <c r="E36" s="146"/>
      <c r="F36" s="215" t="str">
        <f>IF(C37="Bye",C34,IF(OR(D33="",D37=""),"",IF(D33&gt;D37,C34,C38)))</f>
        <v>Hlávková Michaela</v>
      </c>
      <c r="G36" s="146"/>
      <c r="I36" s="155"/>
      <c r="L36" s="155"/>
      <c r="M36" s="151"/>
      <c r="P36" s="162"/>
      <c r="Q36" s="162"/>
    </row>
    <row r="37" spans="1:17" ht="12.75">
      <c r="A37" s="148">
        <v>10</v>
      </c>
      <c r="C37" s="134" t="s">
        <v>157</v>
      </c>
      <c r="D37" s="149">
        <v>3</v>
      </c>
      <c r="F37" s="216"/>
      <c r="G37" s="151"/>
      <c r="I37" s="155"/>
      <c r="L37" s="155"/>
      <c r="M37" s="151"/>
      <c r="P37" s="162"/>
      <c r="Q37" s="162"/>
    </row>
    <row r="38" spans="1:17" ht="12.75">
      <c r="A38" s="148"/>
      <c r="C38" s="137" t="s">
        <v>210</v>
      </c>
      <c r="D38" s="152"/>
      <c r="F38" s="136"/>
      <c r="G38" s="151"/>
      <c r="I38" s="155"/>
      <c r="L38" s="155"/>
      <c r="M38" s="151"/>
      <c r="P38" s="162"/>
      <c r="Q38" s="162"/>
    </row>
    <row r="39" spans="3:17" ht="12.75">
      <c r="C39" s="141"/>
      <c r="D39" s="135"/>
      <c r="F39" s="136"/>
      <c r="G39" s="151"/>
      <c r="I39" s="143" t="str">
        <f>IF(OR(G35="",G43=""),"",IF(G35&gt;G43,F35,F43))</f>
        <v>Peňáz Daniel</v>
      </c>
      <c r="J39" s="133">
        <v>1</v>
      </c>
      <c r="L39" s="155"/>
      <c r="M39" s="151"/>
      <c r="P39" s="162"/>
      <c r="Q39" s="162"/>
    </row>
    <row r="40" spans="3:17" ht="12.75">
      <c r="C40" s="144"/>
      <c r="F40" s="136"/>
      <c r="G40" s="151"/>
      <c r="H40" s="154"/>
      <c r="I40" s="215" t="str">
        <f>IF(OR(G35="",G43=""),"",IF(G35&gt;G43,F36,F44))</f>
        <v>Kozáková Tereza</v>
      </c>
      <c r="J40" s="146"/>
      <c r="L40" s="155"/>
      <c r="M40" s="151"/>
      <c r="P40" s="162"/>
      <c r="Q40" s="162"/>
    </row>
    <row r="41" spans="1:17" ht="12.75">
      <c r="A41" s="148">
        <v>11</v>
      </c>
      <c r="C41" s="134" t="s">
        <v>243</v>
      </c>
      <c r="D41" s="135">
        <v>0</v>
      </c>
      <c r="F41" s="136"/>
      <c r="G41" s="151"/>
      <c r="I41" s="217"/>
      <c r="J41" s="151"/>
      <c r="L41" s="155"/>
      <c r="M41" s="151"/>
      <c r="P41" s="162"/>
      <c r="Q41" s="162"/>
    </row>
    <row r="42" spans="1:17" ht="12.75">
      <c r="A42" s="148"/>
      <c r="C42" s="137" t="s">
        <v>215</v>
      </c>
      <c r="D42" s="138"/>
      <c r="F42" s="136"/>
      <c r="G42" s="151"/>
      <c r="I42" s="155"/>
      <c r="J42" s="151"/>
      <c r="L42" s="155"/>
      <c r="M42" s="151"/>
      <c r="P42" s="162"/>
      <c r="Q42" s="162"/>
    </row>
    <row r="43" spans="3:17" ht="12.75">
      <c r="C43" s="141"/>
      <c r="D43" s="142"/>
      <c r="F43" s="143" t="str">
        <f>IF(OR(D41="",D45=""),"",IF(D41&gt;D45,C41,C45))</f>
        <v>Peňáz Daniel</v>
      </c>
      <c r="G43" s="156">
        <v>3</v>
      </c>
      <c r="I43" s="155"/>
      <c r="J43" s="151"/>
      <c r="L43" s="155"/>
      <c r="M43" s="151"/>
      <c r="P43" s="162"/>
      <c r="Q43" s="162"/>
    </row>
    <row r="44" spans="3:17" ht="12.75">
      <c r="C44" s="144"/>
      <c r="D44" s="145"/>
      <c r="E44" s="146"/>
      <c r="F44" s="215" t="str">
        <f>IF(OR(D41="",D45=""),"",IF(D41&gt;D45,C42,C46))</f>
        <v>Kozáková Tereza</v>
      </c>
      <c r="G44" s="154"/>
      <c r="I44" s="155"/>
      <c r="J44" s="151"/>
      <c r="L44" s="155"/>
      <c r="M44" s="151"/>
      <c r="P44" s="162"/>
      <c r="Q44" s="162"/>
    </row>
    <row r="45" spans="1:17" ht="12.75">
      <c r="A45" s="157">
        <v>12</v>
      </c>
      <c r="C45" s="134" t="s">
        <v>241</v>
      </c>
      <c r="D45" s="149">
        <v>3</v>
      </c>
      <c r="F45" s="216"/>
      <c r="I45" s="155"/>
      <c r="J45" s="151"/>
      <c r="L45" s="155"/>
      <c r="M45" s="151"/>
      <c r="P45" s="162"/>
      <c r="Q45" s="162"/>
    </row>
    <row r="46" spans="1:17" ht="12.75">
      <c r="A46" s="157"/>
      <c r="C46" s="137" t="s">
        <v>183</v>
      </c>
      <c r="D46" s="152"/>
      <c r="F46" s="136"/>
      <c r="I46" s="155"/>
      <c r="J46" s="151"/>
      <c r="L46" s="155"/>
      <c r="M46" s="151"/>
      <c r="P46" s="162"/>
      <c r="Q46" s="162"/>
    </row>
    <row r="47" spans="3:17" ht="12.75">
      <c r="C47" s="141"/>
      <c r="D47" s="135"/>
      <c r="F47" s="136"/>
      <c r="I47" s="155"/>
      <c r="J47" s="151"/>
      <c r="L47" s="143" t="str">
        <f>IF(OR(J39="",J55=""),"",IF(J39&gt;J55,I39,I55))</f>
        <v>Rozínek Vojtěch</v>
      </c>
      <c r="M47" s="156">
        <v>1</v>
      </c>
      <c r="P47" s="162"/>
      <c r="Q47" s="162"/>
    </row>
    <row r="48" spans="3:17" ht="12.75">
      <c r="C48" s="144"/>
      <c r="F48" s="136"/>
      <c r="I48" s="155"/>
      <c r="J48" s="151"/>
      <c r="K48" s="146"/>
      <c r="L48" s="215" t="str">
        <f>IF(OR(J39="",J55=""),"",IF(J39&gt;J55,I40,I56))</f>
        <v>Doucková Aneta</v>
      </c>
      <c r="M48" s="158"/>
      <c r="P48" s="162"/>
      <c r="Q48" s="162"/>
    </row>
    <row r="49" spans="1:17" ht="12.75">
      <c r="A49" s="157">
        <v>13</v>
      </c>
      <c r="C49" s="134" t="s">
        <v>163</v>
      </c>
      <c r="D49" s="135">
        <v>3</v>
      </c>
      <c r="F49" s="136"/>
      <c r="I49" s="155"/>
      <c r="J49" s="151"/>
      <c r="L49" s="153"/>
      <c r="P49" s="162"/>
      <c r="Q49" s="162"/>
    </row>
    <row r="50" spans="1:17" ht="12.75">
      <c r="A50" s="157"/>
      <c r="C50" s="137" t="s">
        <v>187</v>
      </c>
      <c r="D50" s="138"/>
      <c r="F50" s="136"/>
      <c r="I50" s="155"/>
      <c r="J50" s="151"/>
      <c r="P50" s="162"/>
      <c r="Q50" s="162"/>
    </row>
    <row r="51" spans="3:17" ht="12.75">
      <c r="C51" s="141"/>
      <c r="D51" s="142"/>
      <c r="F51" s="143" t="str">
        <f>IF(OR(D49="",D53=""),"",IF(D49&gt;D53,C49,C53))</f>
        <v>Drlička Dominik</v>
      </c>
      <c r="G51" s="133">
        <v>1</v>
      </c>
      <c r="I51" s="155"/>
      <c r="J51" s="151"/>
      <c r="P51" s="162"/>
      <c r="Q51" s="162"/>
    </row>
    <row r="52" spans="3:17" ht="12.75">
      <c r="C52" s="144"/>
      <c r="D52" s="145"/>
      <c r="E52" s="146"/>
      <c r="F52" s="215" t="str">
        <f>IF(OR(D49="",D53=""),"",IF(D49&gt;D53,C50,C54))</f>
        <v>Tláskalová Klára</v>
      </c>
      <c r="G52" s="146"/>
      <c r="I52" s="155"/>
      <c r="J52" s="151"/>
      <c r="P52" s="162"/>
      <c r="Q52" s="162"/>
    </row>
    <row r="53" spans="1:17" ht="12.75">
      <c r="A53" s="148">
        <v>14</v>
      </c>
      <c r="C53" s="134" t="s">
        <v>246</v>
      </c>
      <c r="D53" s="149">
        <v>2</v>
      </c>
      <c r="F53" s="216"/>
      <c r="G53" s="151"/>
      <c r="I53" s="155"/>
      <c r="J53" s="151"/>
      <c r="P53" s="162"/>
      <c r="Q53" s="162"/>
    </row>
    <row r="54" spans="1:17" ht="12.75" customHeight="1">
      <c r="A54" s="148"/>
      <c r="C54" s="137" t="s">
        <v>198</v>
      </c>
      <c r="D54" s="152"/>
      <c r="F54" s="136"/>
      <c r="G54" s="151"/>
      <c r="I54" s="155"/>
      <c r="J54" s="151"/>
      <c r="P54" s="162"/>
      <c r="Q54" s="162"/>
    </row>
    <row r="55" spans="3:17" ht="12.75" customHeight="1">
      <c r="C55" s="141"/>
      <c r="D55" s="135"/>
      <c r="F55" s="136"/>
      <c r="G55" s="151"/>
      <c r="I55" s="143" t="str">
        <f>IF(OR(G51="",G59=""),"",IF(G51&gt;G59,F51,F59))</f>
        <v>Rozínek Vojtěch</v>
      </c>
      <c r="J55" s="151">
        <v>3</v>
      </c>
      <c r="P55" s="162"/>
      <c r="Q55" s="162"/>
    </row>
    <row r="56" spans="3:17" ht="12.75">
      <c r="C56" s="144"/>
      <c r="F56" s="136"/>
      <c r="G56" s="151"/>
      <c r="H56" s="154"/>
      <c r="I56" s="215" t="str">
        <f>IF(OR(G51="",G59=""),"",IF(G51&gt;G59,F52,F60))</f>
        <v>Doucková Aneta</v>
      </c>
      <c r="J56" s="158"/>
      <c r="P56" s="162"/>
      <c r="Q56" s="162"/>
    </row>
    <row r="57" spans="1:17" ht="12.75">
      <c r="A57" s="148">
        <v>15</v>
      </c>
      <c r="C57" s="134" t="s">
        <v>240</v>
      </c>
      <c r="D57" s="135">
        <v>0</v>
      </c>
      <c r="F57" s="136"/>
      <c r="G57" s="151"/>
      <c r="I57" s="153"/>
      <c r="L57" s="163"/>
      <c r="M57" s="163"/>
      <c r="N57" s="163"/>
      <c r="O57" s="163"/>
      <c r="P57" s="162"/>
      <c r="Q57" s="162"/>
    </row>
    <row r="58" spans="1:17" ht="12.75">
      <c r="A58" s="148"/>
      <c r="C58" s="137" t="s">
        <v>196</v>
      </c>
      <c r="D58" s="138"/>
      <c r="F58" s="136"/>
      <c r="G58" s="151"/>
      <c r="L58" s="164"/>
      <c r="M58" s="163"/>
      <c r="N58" s="163"/>
      <c r="O58" s="163"/>
      <c r="P58" s="162"/>
      <c r="Q58" s="162"/>
    </row>
    <row r="59" spans="3:17" ht="12.75">
      <c r="C59" s="141"/>
      <c r="D59" s="142"/>
      <c r="F59" s="143" t="str">
        <f>IF(C57="Bye",C61,IF(OR(D57="",D61=""),"",IF(D57&gt;D61,C57,C61)))</f>
        <v>Rozínek Vojtěch</v>
      </c>
      <c r="G59" s="156">
        <v>3</v>
      </c>
      <c r="L59" s="163"/>
      <c r="M59" s="163"/>
      <c r="N59" s="163"/>
      <c r="O59" s="163"/>
      <c r="P59" s="162"/>
      <c r="Q59" s="162"/>
    </row>
    <row r="60" spans="3:17" ht="12.75">
      <c r="C60" s="144"/>
      <c r="D60" s="145"/>
      <c r="E60" s="146"/>
      <c r="F60" s="215" t="str">
        <f>IF(C57="Bye",C62,IF(OR(D57="",D61=""),"",IF(D57&gt;D61,C58,C62)))</f>
        <v>Doucková Aneta</v>
      </c>
      <c r="G60" s="154"/>
      <c r="L60" s="163"/>
      <c r="M60" s="163"/>
      <c r="N60" s="163"/>
      <c r="O60" s="163"/>
      <c r="P60" s="162"/>
      <c r="Q60" s="162"/>
    </row>
    <row r="61" spans="1:17" ht="12.75">
      <c r="A61" s="132">
        <v>16</v>
      </c>
      <c r="C61" s="134" t="s">
        <v>159</v>
      </c>
      <c r="D61" s="149">
        <v>3</v>
      </c>
      <c r="F61" s="219"/>
      <c r="L61" s="163"/>
      <c r="M61" s="163"/>
      <c r="N61" s="163"/>
      <c r="O61" s="163"/>
      <c r="P61" s="162"/>
      <c r="Q61" s="162"/>
    </row>
    <row r="62" spans="1:17" ht="12.75">
      <c r="A62" s="132"/>
      <c r="C62" s="137" t="s">
        <v>194</v>
      </c>
      <c r="D62" s="152"/>
      <c r="L62" s="164"/>
      <c r="M62" s="163"/>
      <c r="N62" s="163"/>
      <c r="O62" s="163"/>
      <c r="P62" s="162"/>
      <c r="Q62" s="162"/>
    </row>
  </sheetData>
  <mergeCells count="32">
    <mergeCell ref="V27:V28"/>
    <mergeCell ref="V29:V30"/>
    <mergeCell ref="V31:V32"/>
    <mergeCell ref="V33:V34"/>
    <mergeCell ref="V19:V20"/>
    <mergeCell ref="V21:V22"/>
    <mergeCell ref="V23:V24"/>
    <mergeCell ref="V25:V26"/>
    <mergeCell ref="V11:V12"/>
    <mergeCell ref="V13:V14"/>
    <mergeCell ref="V15:V16"/>
    <mergeCell ref="V17:V18"/>
    <mergeCell ref="V3:V4"/>
    <mergeCell ref="V5:V6"/>
    <mergeCell ref="V7:V8"/>
    <mergeCell ref="V9:V10"/>
    <mergeCell ref="A1:A2"/>
    <mergeCell ref="A5:A6"/>
    <mergeCell ref="A9:A10"/>
    <mergeCell ref="A13:A14"/>
    <mergeCell ref="A17:A18"/>
    <mergeCell ref="A21:A22"/>
    <mergeCell ref="A25:A26"/>
    <mergeCell ref="A29:A30"/>
    <mergeCell ref="A33:A34"/>
    <mergeCell ref="A37:A38"/>
    <mergeCell ref="A57:A58"/>
    <mergeCell ref="A61:A62"/>
    <mergeCell ref="A41:A42"/>
    <mergeCell ref="A45:A46"/>
    <mergeCell ref="A49:A50"/>
    <mergeCell ref="A53:A54"/>
  </mergeCells>
  <printOptions horizontalCentered="1"/>
  <pageMargins left="0.3937007874015748" right="0.3937007874015748" top="0.7874015748031497" bottom="0.3937007874015748" header="0.31496062992125984" footer="0.5118110236220472"/>
  <pageSetup horizontalDpi="300" verticalDpi="300" orientation="portrait" paperSize="9" scale="95" r:id="rId1"/>
  <headerFooter alignWithMargins="0">
    <oddHeader>&amp;L&amp;"Arial CE,Tučné"&amp;12KPJ starší žactvo&amp;C&amp;14 &amp;"Arial CE,Tučné"Smíšená čtyřhra&amp;R&amp;"Arial CE,Tučné"&amp;12Dobré 24.1.2010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E37"/>
  <sheetViews>
    <sheetView workbookViewId="0" topLeftCell="A1">
      <selection activeCell="A1" sqref="A1:B1"/>
    </sheetView>
  </sheetViews>
  <sheetFormatPr defaultColWidth="9.00390625" defaultRowHeight="12.75"/>
  <cols>
    <col min="2" max="3" width="25.75390625" style="0" customWidth="1"/>
    <col min="4" max="4" width="2.25390625" style="0" customWidth="1"/>
    <col min="5" max="5" width="0" style="0" hidden="1" customWidth="1"/>
  </cols>
  <sheetData>
    <row r="1" spans="1:3" ht="18">
      <c r="A1" s="220" t="s">
        <v>266</v>
      </c>
      <c r="B1" s="220"/>
      <c r="C1" s="220"/>
    </row>
    <row r="2" spans="1:3" ht="12.75" customHeight="1">
      <c r="A2" s="221"/>
      <c r="B2" s="221"/>
      <c r="C2" s="221"/>
    </row>
    <row r="3" spans="1:5" ht="12.75">
      <c r="A3" s="222" t="s">
        <v>3</v>
      </c>
      <c r="B3" s="223" t="s">
        <v>145</v>
      </c>
      <c r="C3" s="224" t="s">
        <v>260</v>
      </c>
      <c r="E3" t="s">
        <v>271</v>
      </c>
    </row>
    <row r="4" spans="1:5" ht="12.75">
      <c r="A4" s="222">
        <v>1</v>
      </c>
      <c r="B4" s="225" t="s">
        <v>180</v>
      </c>
      <c r="C4" s="225" t="s">
        <v>154</v>
      </c>
      <c r="E4" t="s">
        <v>318</v>
      </c>
    </row>
    <row r="5" spans="1:5" ht="12.75">
      <c r="A5" s="222">
        <v>2</v>
      </c>
      <c r="B5" s="226" t="s">
        <v>221</v>
      </c>
      <c r="C5" s="226" t="s">
        <v>154</v>
      </c>
      <c r="E5" t="s">
        <v>319</v>
      </c>
    </row>
    <row r="6" spans="1:5" ht="12.75">
      <c r="A6" s="227" t="s">
        <v>146</v>
      </c>
      <c r="B6" s="226" t="s">
        <v>225</v>
      </c>
      <c r="C6" s="226" t="s">
        <v>170</v>
      </c>
      <c r="E6" t="s">
        <v>320</v>
      </c>
    </row>
    <row r="7" spans="1:5" ht="12.75">
      <c r="A7" s="228" t="s">
        <v>146</v>
      </c>
      <c r="B7" s="226" t="s">
        <v>194</v>
      </c>
      <c r="C7" s="226" t="s">
        <v>154</v>
      </c>
      <c r="E7" t="s">
        <v>321</v>
      </c>
    </row>
    <row r="8" spans="1:5" ht="12.75">
      <c r="A8" s="227" t="s">
        <v>147</v>
      </c>
      <c r="B8" s="226" t="s">
        <v>200</v>
      </c>
      <c r="C8" s="226" t="s">
        <v>154</v>
      </c>
      <c r="E8" t="s">
        <v>322</v>
      </c>
    </row>
    <row r="9" spans="1:5" ht="12.75">
      <c r="A9" s="229" t="s">
        <v>147</v>
      </c>
      <c r="B9" s="226" t="s">
        <v>213</v>
      </c>
      <c r="C9" s="226" t="s">
        <v>154</v>
      </c>
      <c r="E9" t="s">
        <v>323</v>
      </c>
    </row>
    <row r="10" spans="1:5" ht="12.75">
      <c r="A10" s="229" t="s">
        <v>147</v>
      </c>
      <c r="B10" s="226" t="s">
        <v>207</v>
      </c>
      <c r="C10" s="226" t="s">
        <v>209</v>
      </c>
      <c r="E10" t="s">
        <v>324</v>
      </c>
    </row>
    <row r="11" spans="1:5" ht="12.75">
      <c r="A11" s="228" t="s">
        <v>147</v>
      </c>
      <c r="B11" s="226" t="s">
        <v>183</v>
      </c>
      <c r="C11" s="226" t="s">
        <v>185</v>
      </c>
      <c r="E11" t="s">
        <v>325</v>
      </c>
    </row>
    <row r="12" spans="1:5" ht="12.75">
      <c r="A12" s="222" t="s">
        <v>26</v>
      </c>
      <c r="B12" s="226" t="s">
        <v>187</v>
      </c>
      <c r="C12" s="226" t="s">
        <v>189</v>
      </c>
      <c r="E12" t="s">
        <v>326</v>
      </c>
    </row>
    <row r="13" spans="1:5" ht="12.75">
      <c r="A13" s="222" t="s">
        <v>27</v>
      </c>
      <c r="B13" s="226" t="s">
        <v>223</v>
      </c>
      <c r="C13" s="226" t="s">
        <v>154</v>
      </c>
      <c r="E13" t="s">
        <v>327</v>
      </c>
    </row>
    <row r="14" spans="1:5" ht="12.75">
      <c r="A14" s="227" t="s">
        <v>267</v>
      </c>
      <c r="B14" s="226" t="s">
        <v>198</v>
      </c>
      <c r="C14" s="226" t="s">
        <v>189</v>
      </c>
      <c r="E14" t="s">
        <v>328</v>
      </c>
    </row>
    <row r="15" spans="1:5" ht="12.75">
      <c r="A15" s="228" t="s">
        <v>267</v>
      </c>
      <c r="B15" s="226" t="s">
        <v>210</v>
      </c>
      <c r="C15" s="226" t="s">
        <v>154</v>
      </c>
      <c r="E15" t="s">
        <v>329</v>
      </c>
    </row>
    <row r="16" spans="1:5" ht="12.75">
      <c r="A16" s="227" t="s">
        <v>343</v>
      </c>
      <c r="B16" s="226" t="s">
        <v>227</v>
      </c>
      <c r="C16" s="226" t="s">
        <v>185</v>
      </c>
      <c r="E16" t="s">
        <v>330</v>
      </c>
    </row>
    <row r="17" spans="1:5" ht="12.75">
      <c r="A17" s="229" t="s">
        <v>268</v>
      </c>
      <c r="B17" s="226" t="s">
        <v>215</v>
      </c>
      <c r="C17" s="226" t="s">
        <v>170</v>
      </c>
      <c r="E17" t="s">
        <v>331</v>
      </c>
    </row>
    <row r="18" spans="1:5" ht="12.75">
      <c r="A18" s="228" t="s">
        <v>268</v>
      </c>
      <c r="B18" s="226" t="s">
        <v>196</v>
      </c>
      <c r="C18" s="226" t="s">
        <v>170</v>
      </c>
      <c r="E18" t="s">
        <v>332</v>
      </c>
    </row>
    <row r="21" spans="1:3" ht="18">
      <c r="A21" s="220" t="s">
        <v>269</v>
      </c>
      <c r="B21" s="220"/>
      <c r="C21" s="220"/>
    </row>
    <row r="22" spans="1:3" ht="18">
      <c r="A22" s="221"/>
      <c r="B22" s="221"/>
      <c r="C22" s="221"/>
    </row>
    <row r="23" spans="1:5" ht="12.75">
      <c r="A23" s="231" t="s">
        <v>3</v>
      </c>
      <c r="B23" s="232" t="s">
        <v>145</v>
      </c>
      <c r="C23" s="233" t="s">
        <v>260</v>
      </c>
      <c r="E23" t="s">
        <v>271</v>
      </c>
    </row>
    <row r="24" spans="1:5" ht="12.75">
      <c r="A24" s="227">
        <v>1</v>
      </c>
      <c r="B24" s="238" t="s">
        <v>180</v>
      </c>
      <c r="C24" s="234" t="s">
        <v>154</v>
      </c>
      <c r="E24" t="s">
        <v>333</v>
      </c>
    </row>
    <row r="25" spans="1:5" ht="12.75">
      <c r="A25" s="228"/>
      <c r="B25" s="239" t="s">
        <v>194</v>
      </c>
      <c r="C25" s="235" t="s">
        <v>154</v>
      </c>
      <c r="E25" t="s">
        <v>334</v>
      </c>
    </row>
    <row r="26" spans="1:5" ht="12.75">
      <c r="A26" s="227">
        <v>2</v>
      </c>
      <c r="B26" s="240" t="s">
        <v>221</v>
      </c>
      <c r="C26" s="236" t="s">
        <v>154</v>
      </c>
      <c r="E26" t="s">
        <v>335</v>
      </c>
    </row>
    <row r="27" spans="1:5" ht="12.75">
      <c r="A27" s="228"/>
      <c r="B27" s="241" t="s">
        <v>213</v>
      </c>
      <c r="C27" s="237" t="s">
        <v>154</v>
      </c>
      <c r="E27" t="s">
        <v>323</v>
      </c>
    </row>
    <row r="28" spans="1:5" ht="12.75">
      <c r="A28" s="227" t="s">
        <v>146</v>
      </c>
      <c r="B28" s="240" t="s">
        <v>223</v>
      </c>
      <c r="C28" s="236" t="s">
        <v>154</v>
      </c>
      <c r="E28" t="s">
        <v>336</v>
      </c>
    </row>
    <row r="29" spans="1:5" ht="12.75">
      <c r="A29" s="229"/>
      <c r="B29" s="241" t="s">
        <v>183</v>
      </c>
      <c r="C29" s="237" t="s">
        <v>185</v>
      </c>
      <c r="E29" t="s">
        <v>325</v>
      </c>
    </row>
    <row r="30" spans="1:5" ht="12.75">
      <c r="A30" s="229"/>
      <c r="B30" s="240" t="s">
        <v>200</v>
      </c>
      <c r="C30" s="236" t="s">
        <v>154</v>
      </c>
      <c r="E30" t="s">
        <v>337</v>
      </c>
    </row>
    <row r="31" spans="1:5" ht="12.75">
      <c r="A31" s="228"/>
      <c r="B31" s="241" t="s">
        <v>210</v>
      </c>
      <c r="C31" s="237" t="s">
        <v>154</v>
      </c>
      <c r="E31" t="s">
        <v>338</v>
      </c>
    </row>
    <row r="32" spans="1:5" ht="12.75">
      <c r="A32" s="229" t="s">
        <v>344</v>
      </c>
      <c r="B32" s="240" t="s">
        <v>187</v>
      </c>
      <c r="C32" s="236" t="s">
        <v>189</v>
      </c>
      <c r="E32" t="s">
        <v>339</v>
      </c>
    </row>
    <row r="33" spans="1:5" ht="12.75">
      <c r="A33" s="229"/>
      <c r="B33" s="241" t="s">
        <v>198</v>
      </c>
      <c r="C33" s="237" t="s">
        <v>189</v>
      </c>
      <c r="E33" t="s">
        <v>340</v>
      </c>
    </row>
    <row r="34" spans="1:5" ht="12.75">
      <c r="A34" s="229"/>
      <c r="B34" s="240" t="s">
        <v>215</v>
      </c>
      <c r="C34" s="236" t="s">
        <v>170</v>
      </c>
      <c r="E34" t="s">
        <v>341</v>
      </c>
    </row>
    <row r="35" spans="1:5" ht="12.75">
      <c r="A35" s="229"/>
      <c r="B35" s="241" t="s">
        <v>196</v>
      </c>
      <c r="C35" s="237" t="s">
        <v>170</v>
      </c>
      <c r="E35" t="s">
        <v>332</v>
      </c>
    </row>
    <row r="36" spans="1:5" ht="12.75">
      <c r="A36" s="229"/>
      <c r="B36" s="240" t="s">
        <v>207</v>
      </c>
      <c r="C36" s="236" t="s">
        <v>209</v>
      </c>
      <c r="E36" t="s">
        <v>324</v>
      </c>
    </row>
    <row r="37" spans="1:5" ht="12.75">
      <c r="A37" s="228"/>
      <c r="B37" s="241" t="s">
        <v>225</v>
      </c>
      <c r="C37" s="237" t="s">
        <v>170</v>
      </c>
      <c r="E37" t="s">
        <v>342</v>
      </c>
    </row>
  </sheetData>
  <mergeCells count="10">
    <mergeCell ref="A16:A18"/>
    <mergeCell ref="A1:C1"/>
    <mergeCell ref="A21:C21"/>
    <mergeCell ref="A32:A37"/>
    <mergeCell ref="A28:A31"/>
    <mergeCell ref="A26:A27"/>
    <mergeCell ref="A24:A25"/>
    <mergeCell ref="A6:A7"/>
    <mergeCell ref="A8:A11"/>
    <mergeCell ref="A14:A15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  <headerFooter alignWithMargins="0">
    <oddHeader>&amp;L&amp;"Arial CE,Tučné"&amp;12KPJ starší žactvo&amp;R&amp;"Arial CE,Tučné"&amp;12Dobré 24.1.2010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E68"/>
  <sheetViews>
    <sheetView workbookViewId="0" topLeftCell="A1">
      <selection activeCell="A1" sqref="A1:B1"/>
    </sheetView>
  </sheetViews>
  <sheetFormatPr defaultColWidth="9.00390625" defaultRowHeight="12.75"/>
  <cols>
    <col min="2" max="3" width="25.75390625" style="0" customWidth="1"/>
    <col min="4" max="4" width="2.25390625" style="0" customWidth="1"/>
    <col min="5" max="5" width="0" style="0" hidden="1" customWidth="1"/>
  </cols>
  <sheetData>
    <row r="1" spans="1:3" ht="18">
      <c r="A1" s="220" t="s">
        <v>270</v>
      </c>
      <c r="B1" s="220"/>
      <c r="C1" s="220"/>
    </row>
    <row r="2" spans="1:3" ht="18">
      <c r="A2" s="221"/>
      <c r="B2" s="221"/>
      <c r="C2" s="221"/>
    </row>
    <row r="3" spans="1:5" ht="12.75">
      <c r="A3" s="231" t="s">
        <v>3</v>
      </c>
      <c r="B3" s="232" t="s">
        <v>145</v>
      </c>
      <c r="C3" s="233" t="s">
        <v>260</v>
      </c>
      <c r="E3" t="s">
        <v>271</v>
      </c>
    </row>
    <row r="4" spans="1:5" ht="12.75">
      <c r="A4" s="227">
        <v>1</v>
      </c>
      <c r="B4" s="238" t="s">
        <v>151</v>
      </c>
      <c r="C4" s="238" t="s">
        <v>162</v>
      </c>
      <c r="E4" t="s">
        <v>345</v>
      </c>
    </row>
    <row r="5" spans="1:5" ht="12.75">
      <c r="A5" s="228"/>
      <c r="B5" s="239" t="s">
        <v>180</v>
      </c>
      <c r="C5" s="239" t="s">
        <v>154</v>
      </c>
      <c r="E5" t="s">
        <v>346</v>
      </c>
    </row>
    <row r="6" spans="1:5" ht="12.75">
      <c r="A6" s="227">
        <v>2</v>
      </c>
      <c r="B6" s="240" t="s">
        <v>159</v>
      </c>
      <c r="C6" s="240" t="s">
        <v>154</v>
      </c>
      <c r="E6" t="s">
        <v>347</v>
      </c>
    </row>
    <row r="7" spans="1:5" ht="12.75">
      <c r="A7" s="228"/>
      <c r="B7" s="241" t="s">
        <v>194</v>
      </c>
      <c r="C7" s="241" t="s">
        <v>154</v>
      </c>
      <c r="E7" t="s">
        <v>321</v>
      </c>
    </row>
    <row r="8" spans="1:5" ht="12.75">
      <c r="A8" s="227" t="s">
        <v>146</v>
      </c>
      <c r="B8" s="240" t="s">
        <v>149</v>
      </c>
      <c r="C8" s="240" t="s">
        <v>150</v>
      </c>
      <c r="E8" t="s">
        <v>348</v>
      </c>
    </row>
    <row r="9" spans="1:5" ht="12.75">
      <c r="A9" s="229"/>
      <c r="B9" s="241" t="s">
        <v>221</v>
      </c>
      <c r="C9" s="241" t="s">
        <v>154</v>
      </c>
      <c r="E9" t="s">
        <v>349</v>
      </c>
    </row>
    <row r="10" spans="1:5" ht="12.75">
      <c r="A10" s="229"/>
      <c r="B10" s="240" t="s">
        <v>241</v>
      </c>
      <c r="C10" s="240" t="s">
        <v>244</v>
      </c>
      <c r="E10" t="s">
        <v>311</v>
      </c>
    </row>
    <row r="11" spans="1:5" ht="12.75">
      <c r="A11" s="228"/>
      <c r="B11" s="241" t="s">
        <v>183</v>
      </c>
      <c r="C11" s="241" t="s">
        <v>185</v>
      </c>
      <c r="E11" t="s">
        <v>325</v>
      </c>
    </row>
    <row r="12" spans="1:5" ht="12.75">
      <c r="A12" s="227" t="s">
        <v>147</v>
      </c>
      <c r="B12" s="240" t="s">
        <v>152</v>
      </c>
      <c r="C12" s="240" t="s">
        <v>154</v>
      </c>
      <c r="E12" t="s">
        <v>350</v>
      </c>
    </row>
    <row r="13" spans="1:5" ht="12.75">
      <c r="A13" s="229"/>
      <c r="B13" s="241" t="s">
        <v>200</v>
      </c>
      <c r="C13" s="241" t="s">
        <v>154</v>
      </c>
      <c r="E13" t="s">
        <v>337</v>
      </c>
    </row>
    <row r="14" spans="1:5" ht="12.75">
      <c r="A14" s="229"/>
      <c r="B14" s="240" t="s">
        <v>164</v>
      </c>
      <c r="C14" s="240" t="s">
        <v>170</v>
      </c>
      <c r="E14" t="s">
        <v>283</v>
      </c>
    </row>
    <row r="15" spans="1:5" ht="12.75">
      <c r="A15" s="229"/>
      <c r="B15" s="241" t="s">
        <v>225</v>
      </c>
      <c r="C15" s="241" t="s">
        <v>170</v>
      </c>
      <c r="E15" t="s">
        <v>342</v>
      </c>
    </row>
    <row r="16" spans="1:5" ht="12.75">
      <c r="A16" s="229"/>
      <c r="B16" s="240" t="s">
        <v>157</v>
      </c>
      <c r="C16" s="240" t="s">
        <v>154</v>
      </c>
      <c r="E16" t="s">
        <v>277</v>
      </c>
    </row>
    <row r="17" spans="1:5" ht="12.75">
      <c r="A17" s="229"/>
      <c r="B17" s="241" t="s">
        <v>210</v>
      </c>
      <c r="C17" s="241" t="s">
        <v>154</v>
      </c>
      <c r="E17" t="s">
        <v>338</v>
      </c>
    </row>
    <row r="18" spans="1:5" ht="12.75">
      <c r="A18" s="229"/>
      <c r="B18" s="240" t="s">
        <v>163</v>
      </c>
      <c r="C18" s="240" t="s">
        <v>169</v>
      </c>
      <c r="E18" t="s">
        <v>282</v>
      </c>
    </row>
    <row r="19" spans="1:5" ht="12.75">
      <c r="A19" s="228"/>
      <c r="B19" s="241" t="s">
        <v>187</v>
      </c>
      <c r="C19" s="241" t="s">
        <v>189</v>
      </c>
      <c r="E19" t="s">
        <v>339</v>
      </c>
    </row>
    <row r="20" spans="1:5" ht="12.75">
      <c r="A20" s="229" t="s">
        <v>317</v>
      </c>
      <c r="B20" s="240" t="s">
        <v>242</v>
      </c>
      <c r="C20" s="240" t="s">
        <v>244</v>
      </c>
      <c r="E20" t="s">
        <v>293</v>
      </c>
    </row>
    <row r="21" spans="1:5" ht="12.75">
      <c r="A21" s="229"/>
      <c r="B21" s="241" t="s">
        <v>227</v>
      </c>
      <c r="C21" s="241" t="s">
        <v>185</v>
      </c>
      <c r="E21" t="s">
        <v>330</v>
      </c>
    </row>
    <row r="22" spans="1:5" ht="12.75">
      <c r="A22" s="229"/>
      <c r="B22" s="240" t="s">
        <v>247</v>
      </c>
      <c r="C22" s="240" t="s">
        <v>154</v>
      </c>
      <c r="E22" t="s">
        <v>298</v>
      </c>
    </row>
    <row r="23" spans="1:5" ht="12.75">
      <c r="A23" s="229"/>
      <c r="B23" s="241" t="s">
        <v>223</v>
      </c>
      <c r="C23" s="241" t="s">
        <v>154</v>
      </c>
      <c r="E23" t="s">
        <v>352</v>
      </c>
    </row>
    <row r="24" spans="1:5" ht="12.75">
      <c r="A24" s="229"/>
      <c r="B24" s="240" t="s">
        <v>158</v>
      </c>
      <c r="C24" s="240" t="s">
        <v>160</v>
      </c>
      <c r="E24" t="s">
        <v>281</v>
      </c>
    </row>
    <row r="25" spans="1:5" ht="12.75">
      <c r="A25" s="229"/>
      <c r="B25" s="241" t="s">
        <v>213</v>
      </c>
      <c r="C25" s="241" t="s">
        <v>154</v>
      </c>
      <c r="E25" t="s">
        <v>323</v>
      </c>
    </row>
    <row r="26" spans="1:5" ht="12.75">
      <c r="A26" s="229"/>
      <c r="B26" s="240" t="s">
        <v>168</v>
      </c>
      <c r="C26" s="240" t="s">
        <v>150</v>
      </c>
      <c r="E26" t="s">
        <v>287</v>
      </c>
    </row>
    <row r="27" spans="1:5" ht="12.75">
      <c r="A27" s="229"/>
      <c r="B27" s="241" t="s">
        <v>207</v>
      </c>
      <c r="C27" s="241" t="s">
        <v>209</v>
      </c>
      <c r="E27" t="s">
        <v>324</v>
      </c>
    </row>
    <row r="28" spans="1:5" ht="12.75">
      <c r="A28" s="229"/>
      <c r="B28" s="240" t="s">
        <v>243</v>
      </c>
      <c r="C28" s="240" t="s">
        <v>170</v>
      </c>
      <c r="E28" t="s">
        <v>294</v>
      </c>
    </row>
    <row r="29" spans="1:5" ht="12.75">
      <c r="A29" s="229"/>
      <c r="B29" s="241" t="s">
        <v>215</v>
      </c>
      <c r="C29" s="241" t="s">
        <v>170</v>
      </c>
      <c r="E29" t="s">
        <v>341</v>
      </c>
    </row>
    <row r="30" spans="1:5" ht="12.75">
      <c r="A30" s="229"/>
      <c r="B30" s="240" t="s">
        <v>246</v>
      </c>
      <c r="C30" s="240" t="s">
        <v>248</v>
      </c>
      <c r="E30" t="s">
        <v>297</v>
      </c>
    </row>
    <row r="31" spans="1:5" ht="12.75">
      <c r="A31" s="229"/>
      <c r="B31" s="241" t="s">
        <v>198</v>
      </c>
      <c r="C31" s="241" t="s">
        <v>189</v>
      </c>
      <c r="E31" t="s">
        <v>340</v>
      </c>
    </row>
    <row r="32" spans="1:5" ht="12.75">
      <c r="A32" s="229"/>
      <c r="B32" s="240" t="s">
        <v>240</v>
      </c>
      <c r="C32" s="240" t="s">
        <v>170</v>
      </c>
      <c r="E32" t="s">
        <v>291</v>
      </c>
    </row>
    <row r="33" spans="1:5" ht="12.75">
      <c r="A33" s="228"/>
      <c r="B33" s="241" t="s">
        <v>196</v>
      </c>
      <c r="C33" s="241" t="s">
        <v>170</v>
      </c>
      <c r="E33" t="s">
        <v>332</v>
      </c>
    </row>
    <row r="55" ht="12.75">
      <c r="E55" t="s">
        <v>351</v>
      </c>
    </row>
    <row r="56" ht="12.75">
      <c r="E56" t="s">
        <v>351</v>
      </c>
    </row>
    <row r="57" ht="12.75">
      <c r="E57" t="s">
        <v>351</v>
      </c>
    </row>
    <row r="58" ht="12.75">
      <c r="E58" t="s">
        <v>351</v>
      </c>
    </row>
    <row r="59" ht="12.75">
      <c r="E59" t="s">
        <v>351</v>
      </c>
    </row>
    <row r="60" ht="12.75">
      <c r="E60" t="s">
        <v>351</v>
      </c>
    </row>
    <row r="61" ht="12.75">
      <c r="E61" t="s">
        <v>351</v>
      </c>
    </row>
    <row r="62" ht="12.75">
      <c r="E62" t="s">
        <v>351</v>
      </c>
    </row>
    <row r="63" ht="12.75">
      <c r="E63" t="s">
        <v>351</v>
      </c>
    </row>
    <row r="64" ht="12.75">
      <c r="E64" t="s">
        <v>351</v>
      </c>
    </row>
    <row r="65" ht="12.75">
      <c r="E65" t="s">
        <v>351</v>
      </c>
    </row>
    <row r="66" ht="12.75">
      <c r="E66" t="s">
        <v>351</v>
      </c>
    </row>
    <row r="67" ht="12.75">
      <c r="E67" t="s">
        <v>351</v>
      </c>
    </row>
    <row r="68" ht="12.75">
      <c r="E68" t="s">
        <v>351</v>
      </c>
    </row>
  </sheetData>
  <mergeCells count="6">
    <mergeCell ref="A20:A33"/>
    <mergeCell ref="A1:C1"/>
    <mergeCell ref="A12:A19"/>
    <mergeCell ref="A8:A11"/>
    <mergeCell ref="A6:A7"/>
    <mergeCell ref="A4:A5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  <headerFooter alignWithMargins="0">
    <oddHeader>&amp;L&amp;"Arial CE,Tučné"&amp;12KPJ starší žactvo&amp;R&amp;"Arial CE,Tučné"&amp;12Dobré 24.1.2010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>
    <tabColor indexed="12"/>
  </sheetPr>
  <dimension ref="A1:CG191"/>
  <sheetViews>
    <sheetView zoomScale="93" zoomScaleNormal="93" workbookViewId="0" topLeftCell="A1">
      <selection activeCell="A1" sqref="A1:B1"/>
    </sheetView>
  </sheetViews>
  <sheetFormatPr defaultColWidth="9.00390625" defaultRowHeight="12.75"/>
  <cols>
    <col min="1" max="1" width="14.75390625" style="118" customWidth="1"/>
    <col min="2" max="2" width="3.375" style="12" customWidth="1"/>
    <col min="3" max="22" width="4.25390625" style="12" customWidth="1"/>
    <col min="23" max="27" width="4.25390625" style="12" hidden="1" customWidth="1"/>
    <col min="28" max="28" width="5.625" style="12" bestFit="1" customWidth="1"/>
    <col min="29" max="29" width="7.625" style="12" customWidth="1"/>
    <col min="30" max="30" width="6.75390625" style="12" customWidth="1"/>
    <col min="31" max="31" width="11.125" style="12" bestFit="1" customWidth="1"/>
    <col min="32" max="32" width="10.75390625" style="12" customWidth="1"/>
    <col min="33" max="33" width="3.75390625" style="12" hidden="1" customWidth="1"/>
    <col min="34" max="41" width="3.75390625" style="100" hidden="1" customWidth="1"/>
    <col min="42" max="64" width="3.75390625" style="12" hidden="1" customWidth="1"/>
    <col min="65" max="68" width="3.75390625" style="102" hidden="1" customWidth="1"/>
    <col min="69" max="74" width="3.75390625" style="93" hidden="1" customWidth="1"/>
    <col min="75" max="80" width="3.75390625" style="12" hidden="1" customWidth="1"/>
    <col min="81" max="81" width="3.875" style="12" hidden="1" customWidth="1"/>
    <col min="82" max="83" width="3.75390625" style="12" hidden="1" customWidth="1"/>
    <col min="84" max="85" width="9.125" style="12" hidden="1" customWidth="1"/>
    <col min="86" max="16384" width="9.125" style="12" customWidth="1"/>
  </cols>
  <sheetData>
    <row r="1" spans="1:83" ht="29.25" customHeight="1" thickBot="1">
      <c r="A1" s="1" t="s">
        <v>0</v>
      </c>
      <c r="B1" s="2"/>
      <c r="C1" s="3" t="s">
        <v>60</v>
      </c>
      <c r="D1" s="4"/>
      <c r="E1" s="4"/>
      <c r="F1" s="4"/>
      <c r="G1" s="5"/>
      <c r="H1" s="6" t="s">
        <v>61</v>
      </c>
      <c r="I1" s="4"/>
      <c r="J1" s="4"/>
      <c r="K1" s="4"/>
      <c r="L1" s="5"/>
      <c r="M1" s="6" t="s">
        <v>62</v>
      </c>
      <c r="N1" s="4"/>
      <c r="O1" s="4"/>
      <c r="P1" s="4"/>
      <c r="Q1" s="5"/>
      <c r="R1" s="6" t="s">
        <v>63</v>
      </c>
      <c r="S1" s="4"/>
      <c r="T1" s="4"/>
      <c r="U1" s="4"/>
      <c r="V1" s="5"/>
      <c r="W1" s="6">
        <v>0</v>
      </c>
      <c r="X1" s="4"/>
      <c r="Y1" s="4"/>
      <c r="Z1" s="4"/>
      <c r="AA1" s="5"/>
      <c r="AB1" s="7" t="s">
        <v>1</v>
      </c>
      <c r="AC1" s="8" t="s">
        <v>2</v>
      </c>
      <c r="AD1" s="9" t="s">
        <v>3</v>
      </c>
      <c r="AE1" s="10" t="s">
        <v>4</v>
      </c>
      <c r="AF1" s="11" t="s">
        <v>5</v>
      </c>
      <c r="AH1" s="13" t="s">
        <v>6</v>
      </c>
      <c r="AI1" s="14"/>
      <c r="AJ1" s="14"/>
      <c r="AK1" s="15"/>
      <c r="AL1" s="13" t="s">
        <v>7</v>
      </c>
      <c r="AM1" s="14"/>
      <c r="AN1" s="14"/>
      <c r="AO1" s="15"/>
      <c r="AP1" s="16" t="s">
        <v>8</v>
      </c>
      <c r="AQ1" s="17" t="s">
        <v>9</v>
      </c>
      <c r="AR1" s="18" t="s">
        <v>10</v>
      </c>
      <c r="AS1" s="19"/>
      <c r="AT1" s="19"/>
      <c r="AU1" s="20"/>
      <c r="AV1" s="18" t="s">
        <v>11</v>
      </c>
      <c r="AW1" s="19"/>
      <c r="AX1" s="19"/>
      <c r="AY1" s="20"/>
      <c r="AZ1" s="21" t="s">
        <v>8</v>
      </c>
      <c r="BA1" s="22" t="s">
        <v>9</v>
      </c>
      <c r="BB1" s="23" t="s">
        <v>12</v>
      </c>
      <c r="BC1" s="24"/>
      <c r="BD1" s="24"/>
      <c r="BE1" s="25"/>
      <c r="BF1" s="23" t="s">
        <v>13</v>
      </c>
      <c r="BG1" s="24"/>
      <c r="BH1" s="24"/>
      <c r="BI1" s="25"/>
      <c r="BJ1" s="26" t="s">
        <v>8</v>
      </c>
      <c r="BK1" s="27" t="s">
        <v>9</v>
      </c>
      <c r="BL1" s="28" t="s">
        <v>14</v>
      </c>
      <c r="BM1" s="29"/>
      <c r="BN1" s="29"/>
      <c r="BO1" s="30"/>
      <c r="BP1" s="28" t="s">
        <v>15</v>
      </c>
      <c r="BQ1" s="29"/>
      <c r="BR1" s="29"/>
      <c r="BS1" s="30"/>
      <c r="BT1" s="31" t="s">
        <v>8</v>
      </c>
      <c r="BU1" s="32" t="s">
        <v>9</v>
      </c>
      <c r="BV1" s="33" t="s">
        <v>16</v>
      </c>
      <c r="BW1" s="34"/>
      <c r="BX1" s="34"/>
      <c r="BY1" s="35"/>
      <c r="BZ1" s="33" t="s">
        <v>17</v>
      </c>
      <c r="CA1" s="34"/>
      <c r="CB1" s="34"/>
      <c r="CC1" s="35"/>
      <c r="CD1" s="36" t="s">
        <v>8</v>
      </c>
      <c r="CE1" s="37" t="s">
        <v>9</v>
      </c>
    </row>
    <row r="2" spans="1:85" ht="13.5" customHeight="1" thickBot="1">
      <c r="A2" s="38" t="s">
        <v>60</v>
      </c>
      <c r="B2" s="39"/>
      <c r="C2" s="40"/>
      <c r="D2" s="41"/>
      <c r="E2" s="42"/>
      <c r="F2" s="41"/>
      <c r="G2" s="43"/>
      <c r="H2" s="44" t="s">
        <v>18</v>
      </c>
      <c r="I2" s="45"/>
      <c r="J2" s="46" t="s">
        <v>19</v>
      </c>
      <c r="K2" s="45" t="s">
        <v>20</v>
      </c>
      <c r="L2" s="47"/>
      <c r="M2" s="44" t="s">
        <v>18</v>
      </c>
      <c r="N2" s="45"/>
      <c r="O2" s="46" t="s">
        <v>19</v>
      </c>
      <c r="P2" s="45" t="s">
        <v>20</v>
      </c>
      <c r="Q2" s="47"/>
      <c r="R2" s="44" t="s">
        <v>18</v>
      </c>
      <c r="S2" s="45"/>
      <c r="T2" s="46" t="s">
        <v>19</v>
      </c>
      <c r="U2" s="45" t="s">
        <v>20</v>
      </c>
      <c r="V2" s="47"/>
      <c r="W2" s="44"/>
      <c r="X2" s="45"/>
      <c r="Y2" s="46" t="s">
        <v>19</v>
      </c>
      <c r="Z2" s="45"/>
      <c r="AA2" s="47"/>
      <c r="AB2" s="48">
        <v>6</v>
      </c>
      <c r="AC2" s="49" t="s">
        <v>64</v>
      </c>
      <c r="AD2" s="50">
        <v>1</v>
      </c>
      <c r="AE2" s="51">
        <v>100</v>
      </c>
      <c r="AF2" s="51">
        <v>2.475</v>
      </c>
      <c r="AH2" s="52">
        <v>3</v>
      </c>
      <c r="AI2" s="53">
        <v>3</v>
      </c>
      <c r="AJ2" s="53">
        <v>3</v>
      </c>
      <c r="AK2" s="54">
        <v>0</v>
      </c>
      <c r="AL2" s="52">
        <v>0</v>
      </c>
      <c r="AM2" s="53">
        <v>0</v>
      </c>
      <c r="AN2" s="55">
        <v>0</v>
      </c>
      <c r="AO2" s="54">
        <v>0</v>
      </c>
      <c r="AP2" s="52">
        <v>3</v>
      </c>
      <c r="AQ2" s="55">
        <v>0</v>
      </c>
      <c r="AR2" s="56">
        <v>0</v>
      </c>
      <c r="AS2" s="57">
        <v>3</v>
      </c>
      <c r="AT2" s="58">
        <v>3</v>
      </c>
      <c r="AU2" s="59">
        <v>0</v>
      </c>
      <c r="AV2" s="56">
        <v>3</v>
      </c>
      <c r="AW2" s="57">
        <v>0</v>
      </c>
      <c r="AX2" s="58">
        <v>0</v>
      </c>
      <c r="AY2" s="59">
        <v>0</v>
      </c>
      <c r="AZ2" s="56">
        <v>2</v>
      </c>
      <c r="BA2" s="58">
        <v>1</v>
      </c>
      <c r="BB2" s="60">
        <v>0</v>
      </c>
      <c r="BC2" s="61">
        <v>0</v>
      </c>
      <c r="BD2" s="62">
        <v>3</v>
      </c>
      <c r="BE2" s="63">
        <v>0</v>
      </c>
      <c r="BF2" s="60">
        <v>3</v>
      </c>
      <c r="BG2" s="61">
        <v>3</v>
      </c>
      <c r="BH2" s="62">
        <v>0</v>
      </c>
      <c r="BI2" s="63">
        <v>0</v>
      </c>
      <c r="BJ2" s="60">
        <v>1</v>
      </c>
      <c r="BK2" s="63">
        <v>2</v>
      </c>
      <c r="BL2" s="64">
        <v>0</v>
      </c>
      <c r="BM2" s="65">
        <v>0</v>
      </c>
      <c r="BN2" s="66">
        <v>0</v>
      </c>
      <c r="BO2" s="67">
        <v>0</v>
      </c>
      <c r="BP2" s="64">
        <v>3</v>
      </c>
      <c r="BQ2" s="65">
        <v>3</v>
      </c>
      <c r="BR2" s="66">
        <v>3</v>
      </c>
      <c r="BS2" s="67">
        <v>0</v>
      </c>
      <c r="BT2" s="64">
        <v>0</v>
      </c>
      <c r="BU2" s="67">
        <v>3</v>
      </c>
      <c r="BV2" s="68">
        <v>0</v>
      </c>
      <c r="BW2" s="69">
        <v>0</v>
      </c>
      <c r="BX2" s="70">
        <v>0</v>
      </c>
      <c r="BY2" s="71">
        <v>0</v>
      </c>
      <c r="BZ2" s="68">
        <v>0</v>
      </c>
      <c r="CA2" s="69">
        <v>0</v>
      </c>
      <c r="CB2" s="70">
        <v>0</v>
      </c>
      <c r="CC2" s="71">
        <v>0</v>
      </c>
      <c r="CD2" s="68">
        <v>0</v>
      </c>
      <c r="CE2" s="71">
        <v>0</v>
      </c>
      <c r="CG2" s="12">
        <v>1</v>
      </c>
    </row>
    <row r="3" spans="1:85" ht="13.5" customHeight="1" thickBot="1">
      <c r="A3" s="72"/>
      <c r="B3" s="73"/>
      <c r="C3" s="74"/>
      <c r="D3" s="75"/>
      <c r="E3" s="75"/>
      <c r="F3" s="75"/>
      <c r="G3" s="76"/>
      <c r="H3" s="77" t="s">
        <v>21</v>
      </c>
      <c r="I3" s="78" t="s">
        <v>22</v>
      </c>
      <c r="J3" s="78" t="s">
        <v>23</v>
      </c>
      <c r="K3" s="78"/>
      <c r="L3" s="79"/>
      <c r="M3" s="77" t="s">
        <v>21</v>
      </c>
      <c r="N3" s="78" t="s">
        <v>18</v>
      </c>
      <c r="O3" s="78" t="s">
        <v>24</v>
      </c>
      <c r="P3" s="78"/>
      <c r="Q3" s="79"/>
      <c r="R3" s="77" t="s">
        <v>21</v>
      </c>
      <c r="S3" s="78" t="s">
        <v>22</v>
      </c>
      <c r="T3" s="78" t="s">
        <v>25</v>
      </c>
      <c r="U3" s="78"/>
      <c r="V3" s="79"/>
      <c r="W3" s="77"/>
      <c r="X3" s="78"/>
      <c r="Y3" s="78"/>
      <c r="Z3" s="78"/>
      <c r="AA3" s="79"/>
      <c r="AB3" s="80"/>
      <c r="AC3" s="81" t="s">
        <v>65</v>
      </c>
      <c r="AD3" s="82"/>
      <c r="AE3" s="83"/>
      <c r="AF3" s="83"/>
      <c r="AH3" s="84">
        <v>11</v>
      </c>
      <c r="AI3" s="85">
        <v>11</v>
      </c>
      <c r="AJ3" s="85">
        <v>11</v>
      </c>
      <c r="AK3" s="85" t="s">
        <v>66</v>
      </c>
      <c r="AL3" s="86" t="s">
        <v>66</v>
      </c>
      <c r="AM3" s="84">
        <v>11</v>
      </c>
      <c r="AN3" s="85">
        <v>11</v>
      </c>
      <c r="AO3" s="85">
        <v>11</v>
      </c>
      <c r="AP3" s="85" t="s">
        <v>66</v>
      </c>
      <c r="AQ3" s="86" t="s">
        <v>66</v>
      </c>
      <c r="AR3" s="84">
        <v>11</v>
      </c>
      <c r="AS3" s="85">
        <v>11</v>
      </c>
      <c r="AT3" s="85">
        <v>11</v>
      </c>
      <c r="AU3" s="85" t="s">
        <v>66</v>
      </c>
      <c r="AV3" s="86" t="s">
        <v>66</v>
      </c>
      <c r="AW3" s="84" t="s">
        <v>66</v>
      </c>
      <c r="AX3" s="85" t="s">
        <v>66</v>
      </c>
      <c r="AY3" s="85" t="s">
        <v>66</v>
      </c>
      <c r="AZ3" s="85" t="s">
        <v>66</v>
      </c>
      <c r="BA3" s="86" t="s">
        <v>66</v>
      </c>
      <c r="BB3" s="87">
        <v>4</v>
      </c>
      <c r="BC3" s="88">
        <v>5</v>
      </c>
      <c r="BD3" s="88">
        <v>7</v>
      </c>
      <c r="BE3" s="88" t="s">
        <v>66</v>
      </c>
      <c r="BF3" s="89" t="s">
        <v>66</v>
      </c>
      <c r="BG3" s="87">
        <v>4</v>
      </c>
      <c r="BH3" s="88">
        <v>3</v>
      </c>
      <c r="BI3" s="88">
        <v>2</v>
      </c>
      <c r="BJ3" s="88" t="s">
        <v>66</v>
      </c>
      <c r="BK3" s="90" t="s">
        <v>66</v>
      </c>
      <c r="BL3" s="91">
        <v>4</v>
      </c>
      <c r="BM3" s="92">
        <v>5</v>
      </c>
      <c r="BN3" s="92">
        <v>6</v>
      </c>
      <c r="BO3" s="92" t="s">
        <v>66</v>
      </c>
      <c r="BP3" s="90" t="s">
        <v>66</v>
      </c>
      <c r="BQ3" s="91" t="s">
        <v>66</v>
      </c>
      <c r="BR3" s="92" t="s">
        <v>66</v>
      </c>
      <c r="BS3" s="92" t="s">
        <v>66</v>
      </c>
      <c r="BT3" s="92" t="s">
        <v>66</v>
      </c>
      <c r="BU3" s="90" t="s">
        <v>66</v>
      </c>
      <c r="BW3" s="94">
        <v>9</v>
      </c>
      <c r="BX3" s="90">
        <v>0</v>
      </c>
      <c r="BY3" s="94">
        <v>99</v>
      </c>
      <c r="BZ3" s="90">
        <v>40</v>
      </c>
      <c r="CG3" s="12">
        <v>1</v>
      </c>
    </row>
    <row r="4" spans="1:85" ht="12.75" customHeight="1" thickBot="1">
      <c r="A4" s="95" t="s">
        <v>61</v>
      </c>
      <c r="B4" s="39"/>
      <c r="C4" s="96" t="s">
        <v>20</v>
      </c>
      <c r="D4" s="97"/>
      <c r="E4" s="98" t="s">
        <v>19</v>
      </c>
      <c r="F4" s="97" t="s">
        <v>18</v>
      </c>
      <c r="G4" s="99"/>
      <c r="H4" s="40"/>
      <c r="I4" s="41"/>
      <c r="J4" s="42"/>
      <c r="K4" s="41"/>
      <c r="L4" s="43"/>
      <c r="M4" s="44" t="s">
        <v>18</v>
      </c>
      <c r="N4" s="45"/>
      <c r="O4" s="46" t="s">
        <v>19</v>
      </c>
      <c r="P4" s="45" t="s">
        <v>20</v>
      </c>
      <c r="Q4" s="47"/>
      <c r="R4" s="44" t="s">
        <v>18</v>
      </c>
      <c r="S4" s="45"/>
      <c r="T4" s="46" t="s">
        <v>19</v>
      </c>
      <c r="U4" s="45" t="s">
        <v>20</v>
      </c>
      <c r="V4" s="47"/>
      <c r="W4" s="44"/>
      <c r="X4" s="45"/>
      <c r="Y4" s="46" t="s">
        <v>19</v>
      </c>
      <c r="Z4" s="45"/>
      <c r="AA4" s="47"/>
      <c r="AB4" s="48">
        <v>5</v>
      </c>
      <c r="AC4" s="49" t="s">
        <v>67</v>
      </c>
      <c r="AD4" s="50">
        <v>2</v>
      </c>
      <c r="AE4" s="51">
        <v>2</v>
      </c>
      <c r="AF4" s="51">
        <v>1.0632911392405062</v>
      </c>
      <c r="AN4" s="12"/>
      <c r="AO4" s="12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Q4" s="12"/>
      <c r="BR4" s="102"/>
      <c r="BS4" s="102"/>
      <c r="BT4" s="102"/>
      <c r="BU4" s="102"/>
      <c r="BW4" s="93"/>
      <c r="CG4" s="12">
        <v>2</v>
      </c>
    </row>
    <row r="5" spans="1:85" ht="13.5" customHeight="1" thickBot="1">
      <c r="A5" s="103"/>
      <c r="B5" s="73"/>
      <c r="C5" s="104" t="s">
        <v>35</v>
      </c>
      <c r="D5" s="105" t="s">
        <v>31</v>
      </c>
      <c r="E5" s="105" t="s">
        <v>32</v>
      </c>
      <c r="F5" s="105" t="s">
        <v>66</v>
      </c>
      <c r="G5" s="106" t="s">
        <v>66</v>
      </c>
      <c r="H5" s="74"/>
      <c r="I5" s="75"/>
      <c r="J5" s="75"/>
      <c r="K5" s="75"/>
      <c r="L5" s="76"/>
      <c r="M5" s="77" t="s">
        <v>26</v>
      </c>
      <c r="N5" s="78" t="s">
        <v>22</v>
      </c>
      <c r="O5" s="78" t="s">
        <v>26</v>
      </c>
      <c r="P5" s="78"/>
      <c r="Q5" s="79"/>
      <c r="R5" s="77" t="s">
        <v>27</v>
      </c>
      <c r="S5" s="78" t="s">
        <v>18</v>
      </c>
      <c r="T5" s="78" t="s">
        <v>27</v>
      </c>
      <c r="U5" s="78"/>
      <c r="V5" s="79"/>
      <c r="W5" s="77"/>
      <c r="X5" s="78"/>
      <c r="Y5" s="78"/>
      <c r="Z5" s="78"/>
      <c r="AA5" s="79"/>
      <c r="AB5" s="80"/>
      <c r="AC5" s="81" t="s">
        <v>68</v>
      </c>
      <c r="AD5" s="82"/>
      <c r="AE5" s="83"/>
      <c r="AF5" s="83"/>
      <c r="AH5" s="94">
        <v>4</v>
      </c>
      <c r="AI5" s="107">
        <v>5</v>
      </c>
      <c r="AJ5" s="107">
        <v>7</v>
      </c>
      <c r="AK5" s="107" t="s">
        <v>66</v>
      </c>
      <c r="AL5" s="108" t="s">
        <v>66</v>
      </c>
      <c r="AM5" s="94">
        <v>11</v>
      </c>
      <c r="AN5" s="107">
        <v>11</v>
      </c>
      <c r="AO5" s="107">
        <v>11</v>
      </c>
      <c r="AP5" s="107" t="s">
        <v>66</v>
      </c>
      <c r="AQ5" s="108" t="s">
        <v>66</v>
      </c>
      <c r="AR5" s="94">
        <v>12</v>
      </c>
      <c r="AS5" s="107">
        <v>11</v>
      </c>
      <c r="AT5" s="107">
        <v>12</v>
      </c>
      <c r="AU5" s="107" t="s">
        <v>66</v>
      </c>
      <c r="AV5" s="108" t="s">
        <v>66</v>
      </c>
      <c r="AW5" s="94" t="s">
        <v>66</v>
      </c>
      <c r="AX5" s="107" t="s">
        <v>66</v>
      </c>
      <c r="AY5" s="107" t="s">
        <v>66</v>
      </c>
      <c r="AZ5" s="107" t="s">
        <v>66</v>
      </c>
      <c r="BA5" s="108" t="s">
        <v>66</v>
      </c>
      <c r="BB5" s="91">
        <v>11</v>
      </c>
      <c r="BC5" s="92">
        <v>11</v>
      </c>
      <c r="BD5" s="92">
        <v>11</v>
      </c>
      <c r="BE5" s="92" t="s">
        <v>66</v>
      </c>
      <c r="BF5" s="90" t="s">
        <v>66</v>
      </c>
      <c r="BG5" s="91">
        <v>9</v>
      </c>
      <c r="BH5" s="92">
        <v>5</v>
      </c>
      <c r="BI5" s="92">
        <v>9</v>
      </c>
      <c r="BJ5" s="92" t="s">
        <v>66</v>
      </c>
      <c r="BK5" s="90" t="s">
        <v>66</v>
      </c>
      <c r="BL5" s="91">
        <v>10</v>
      </c>
      <c r="BM5" s="92">
        <v>3</v>
      </c>
      <c r="BN5" s="92">
        <v>10</v>
      </c>
      <c r="BO5" s="92" t="s">
        <v>66</v>
      </c>
      <c r="BP5" s="90" t="s">
        <v>66</v>
      </c>
      <c r="BQ5" s="91" t="s">
        <v>66</v>
      </c>
      <c r="BR5" s="92" t="s">
        <v>66</v>
      </c>
      <c r="BS5" s="92" t="s">
        <v>66</v>
      </c>
      <c r="BT5" s="92" t="s">
        <v>66</v>
      </c>
      <c r="BU5" s="90" t="s">
        <v>66</v>
      </c>
      <c r="BW5" s="94">
        <v>6</v>
      </c>
      <c r="BX5" s="90">
        <v>3</v>
      </c>
      <c r="BY5" s="94">
        <v>84</v>
      </c>
      <c r="BZ5" s="90">
        <v>79</v>
      </c>
      <c r="CG5" s="12">
        <v>2</v>
      </c>
    </row>
    <row r="6" spans="1:85" ht="12.75" customHeight="1" thickBot="1">
      <c r="A6" s="95" t="s">
        <v>62</v>
      </c>
      <c r="B6" s="39"/>
      <c r="C6" s="96" t="s">
        <v>20</v>
      </c>
      <c r="D6" s="97"/>
      <c r="E6" s="98" t="s">
        <v>19</v>
      </c>
      <c r="F6" s="97" t="s">
        <v>18</v>
      </c>
      <c r="G6" s="99"/>
      <c r="H6" s="96" t="s">
        <v>20</v>
      </c>
      <c r="I6" s="97"/>
      <c r="J6" s="98" t="s">
        <v>19</v>
      </c>
      <c r="K6" s="97" t="s">
        <v>18</v>
      </c>
      <c r="L6" s="99"/>
      <c r="M6" s="40"/>
      <c r="N6" s="41"/>
      <c r="O6" s="42"/>
      <c r="P6" s="41"/>
      <c r="Q6" s="43"/>
      <c r="R6" s="44" t="s">
        <v>18</v>
      </c>
      <c r="S6" s="45"/>
      <c r="T6" s="46" t="s">
        <v>19</v>
      </c>
      <c r="U6" s="45" t="s">
        <v>20</v>
      </c>
      <c r="V6" s="47"/>
      <c r="W6" s="44"/>
      <c r="X6" s="45"/>
      <c r="Y6" s="46" t="s">
        <v>19</v>
      </c>
      <c r="Z6" s="45"/>
      <c r="AA6" s="47"/>
      <c r="AB6" s="48">
        <v>4</v>
      </c>
      <c r="AC6" s="49" t="s">
        <v>69</v>
      </c>
      <c r="AD6" s="50">
        <v>3</v>
      </c>
      <c r="AE6" s="51">
        <v>0.5</v>
      </c>
      <c r="AF6" s="51">
        <v>0.7303370786516854</v>
      </c>
      <c r="AN6" s="12"/>
      <c r="AO6" s="12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Q6" s="12"/>
      <c r="BR6" s="102"/>
      <c r="BS6" s="102"/>
      <c r="BT6" s="102"/>
      <c r="BU6" s="102"/>
      <c r="BW6" s="93"/>
      <c r="CG6" s="12">
        <v>3</v>
      </c>
    </row>
    <row r="7" spans="1:85" ht="13.5" customHeight="1" thickBot="1">
      <c r="A7" s="103"/>
      <c r="B7" s="73"/>
      <c r="C7" s="104" t="s">
        <v>35</v>
      </c>
      <c r="D7" s="105" t="s">
        <v>45</v>
      </c>
      <c r="E7" s="105" t="s">
        <v>38</v>
      </c>
      <c r="F7" s="105" t="s">
        <v>66</v>
      </c>
      <c r="G7" s="106" t="s">
        <v>66</v>
      </c>
      <c r="H7" s="104" t="s">
        <v>33</v>
      </c>
      <c r="I7" s="105" t="s">
        <v>31</v>
      </c>
      <c r="J7" s="105" t="s">
        <v>33</v>
      </c>
      <c r="K7" s="105" t="s">
        <v>66</v>
      </c>
      <c r="L7" s="106" t="s">
        <v>66</v>
      </c>
      <c r="M7" s="74"/>
      <c r="N7" s="75"/>
      <c r="O7" s="75"/>
      <c r="P7" s="75"/>
      <c r="Q7" s="76"/>
      <c r="R7" s="77" t="s">
        <v>25</v>
      </c>
      <c r="S7" s="78" t="s">
        <v>26</v>
      </c>
      <c r="T7" s="78" t="s">
        <v>28</v>
      </c>
      <c r="U7" s="78"/>
      <c r="V7" s="79"/>
      <c r="W7" s="77"/>
      <c r="X7" s="78"/>
      <c r="Y7" s="78"/>
      <c r="Z7" s="78"/>
      <c r="AA7" s="79"/>
      <c r="AB7" s="80"/>
      <c r="AC7" s="109" t="s">
        <v>70</v>
      </c>
      <c r="AD7" s="82"/>
      <c r="AE7" s="83"/>
      <c r="AF7" s="83"/>
      <c r="AH7" s="94">
        <v>4</v>
      </c>
      <c r="AI7" s="107">
        <v>3</v>
      </c>
      <c r="AJ7" s="107">
        <v>2</v>
      </c>
      <c r="AK7" s="107" t="s">
        <v>66</v>
      </c>
      <c r="AL7" s="108" t="s">
        <v>66</v>
      </c>
      <c r="AM7" s="107">
        <v>9</v>
      </c>
      <c r="AN7" s="107">
        <v>5</v>
      </c>
      <c r="AO7" s="107">
        <v>9</v>
      </c>
      <c r="AP7" s="107" t="s">
        <v>66</v>
      </c>
      <c r="AQ7" s="107" t="s">
        <v>66</v>
      </c>
      <c r="AR7" s="94">
        <v>11</v>
      </c>
      <c r="AS7" s="107">
        <v>11</v>
      </c>
      <c r="AT7" s="107">
        <v>11</v>
      </c>
      <c r="AU7" s="107" t="s">
        <v>66</v>
      </c>
      <c r="AV7" s="108" t="s">
        <v>66</v>
      </c>
      <c r="AW7" s="94" t="s">
        <v>66</v>
      </c>
      <c r="AX7" s="107" t="s">
        <v>66</v>
      </c>
      <c r="AY7" s="107" t="s">
        <v>66</v>
      </c>
      <c r="AZ7" s="107" t="s">
        <v>66</v>
      </c>
      <c r="BA7" s="108" t="s">
        <v>66</v>
      </c>
      <c r="BB7" s="91">
        <v>11</v>
      </c>
      <c r="BC7" s="92">
        <v>11</v>
      </c>
      <c r="BD7" s="92">
        <v>11</v>
      </c>
      <c r="BE7" s="92" t="s">
        <v>66</v>
      </c>
      <c r="BF7" s="90" t="s">
        <v>66</v>
      </c>
      <c r="BG7" s="91">
        <v>11</v>
      </c>
      <c r="BH7" s="92">
        <v>11</v>
      </c>
      <c r="BI7" s="92">
        <v>11</v>
      </c>
      <c r="BJ7" s="92" t="s">
        <v>66</v>
      </c>
      <c r="BK7" s="90" t="s">
        <v>66</v>
      </c>
      <c r="BL7" s="91">
        <v>6</v>
      </c>
      <c r="BM7" s="92">
        <v>9</v>
      </c>
      <c r="BN7" s="92">
        <v>8</v>
      </c>
      <c r="BO7" s="92" t="s">
        <v>66</v>
      </c>
      <c r="BP7" s="90" t="s">
        <v>66</v>
      </c>
      <c r="BQ7" s="91" t="s">
        <v>66</v>
      </c>
      <c r="BR7" s="92" t="s">
        <v>66</v>
      </c>
      <c r="BS7" s="92" t="s">
        <v>66</v>
      </c>
      <c r="BT7" s="92" t="s">
        <v>66</v>
      </c>
      <c r="BU7" s="90" t="s">
        <v>66</v>
      </c>
      <c r="BW7" s="94">
        <v>3</v>
      </c>
      <c r="BX7" s="90">
        <v>6</v>
      </c>
      <c r="BY7" s="94">
        <v>65</v>
      </c>
      <c r="BZ7" s="90">
        <v>89</v>
      </c>
      <c r="CG7" s="12">
        <v>3</v>
      </c>
    </row>
    <row r="8" spans="1:85" ht="12.75" customHeight="1" thickBot="1">
      <c r="A8" s="95" t="s">
        <v>63</v>
      </c>
      <c r="B8" s="39"/>
      <c r="C8" s="96" t="s">
        <v>20</v>
      </c>
      <c r="D8" s="97"/>
      <c r="E8" s="98" t="s">
        <v>19</v>
      </c>
      <c r="F8" s="97" t="s">
        <v>18</v>
      </c>
      <c r="G8" s="99"/>
      <c r="H8" s="96" t="s">
        <v>20</v>
      </c>
      <c r="I8" s="97"/>
      <c r="J8" s="98" t="s">
        <v>19</v>
      </c>
      <c r="K8" s="97" t="s">
        <v>18</v>
      </c>
      <c r="L8" s="99"/>
      <c r="M8" s="96" t="s">
        <v>20</v>
      </c>
      <c r="N8" s="97"/>
      <c r="O8" s="98" t="s">
        <v>19</v>
      </c>
      <c r="P8" s="97" t="s">
        <v>18</v>
      </c>
      <c r="Q8" s="99"/>
      <c r="R8" s="110"/>
      <c r="S8" s="110"/>
      <c r="T8" s="110"/>
      <c r="U8" s="110"/>
      <c r="V8" s="110"/>
      <c r="W8" s="44"/>
      <c r="X8" s="45"/>
      <c r="Y8" s="46" t="s">
        <v>19</v>
      </c>
      <c r="Z8" s="45"/>
      <c r="AA8" s="47"/>
      <c r="AB8" s="48">
        <v>3</v>
      </c>
      <c r="AC8" s="49" t="s">
        <v>71</v>
      </c>
      <c r="AD8" s="50">
        <v>4</v>
      </c>
      <c r="AE8" s="51">
        <v>0</v>
      </c>
      <c r="AF8" s="51">
        <v>0.6039603960396039</v>
      </c>
      <c r="AN8" s="12"/>
      <c r="AO8" s="12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Q8" s="12"/>
      <c r="BR8" s="102"/>
      <c r="BS8" s="102"/>
      <c r="BT8" s="102"/>
      <c r="BU8" s="102"/>
      <c r="BV8" s="12"/>
      <c r="BW8" s="93"/>
      <c r="CG8" s="12">
        <v>4</v>
      </c>
    </row>
    <row r="9" spans="1:85" ht="13.5" customHeight="1" thickBot="1">
      <c r="A9" s="103"/>
      <c r="B9" s="73"/>
      <c r="C9" s="104" t="s">
        <v>35</v>
      </c>
      <c r="D9" s="105" t="s">
        <v>31</v>
      </c>
      <c r="E9" s="105" t="s">
        <v>34</v>
      </c>
      <c r="F9" s="105" t="s">
        <v>66</v>
      </c>
      <c r="G9" s="106" t="s">
        <v>66</v>
      </c>
      <c r="H9" s="104" t="s">
        <v>49</v>
      </c>
      <c r="I9" s="105" t="s">
        <v>45</v>
      </c>
      <c r="J9" s="105" t="s">
        <v>49</v>
      </c>
      <c r="K9" s="105" t="s">
        <v>66</v>
      </c>
      <c r="L9" s="106" t="s">
        <v>66</v>
      </c>
      <c r="M9" s="104" t="s">
        <v>34</v>
      </c>
      <c r="N9" s="105" t="s">
        <v>33</v>
      </c>
      <c r="O9" s="105" t="s">
        <v>36</v>
      </c>
      <c r="P9" s="105" t="s">
        <v>66</v>
      </c>
      <c r="Q9" s="106" t="s">
        <v>66</v>
      </c>
      <c r="R9" s="111"/>
      <c r="S9" s="111"/>
      <c r="T9" s="111"/>
      <c r="U9" s="111"/>
      <c r="V9" s="111"/>
      <c r="W9" s="77"/>
      <c r="X9" s="78"/>
      <c r="Y9" s="78"/>
      <c r="Z9" s="78"/>
      <c r="AA9" s="79"/>
      <c r="AB9" s="80"/>
      <c r="AC9" s="109" t="s">
        <v>72</v>
      </c>
      <c r="AD9" s="82"/>
      <c r="AE9" s="83"/>
      <c r="AF9" s="83"/>
      <c r="AH9" s="94">
        <v>4</v>
      </c>
      <c r="AI9" s="107">
        <v>5</v>
      </c>
      <c r="AJ9" s="107">
        <v>6</v>
      </c>
      <c r="AK9" s="107" t="s">
        <v>66</v>
      </c>
      <c r="AL9" s="107" t="s">
        <v>66</v>
      </c>
      <c r="AM9" s="94">
        <v>10</v>
      </c>
      <c r="AN9" s="107">
        <v>3</v>
      </c>
      <c r="AO9" s="107">
        <v>10</v>
      </c>
      <c r="AP9" s="107" t="s">
        <v>66</v>
      </c>
      <c r="AQ9" s="108" t="s">
        <v>66</v>
      </c>
      <c r="AR9" s="94">
        <v>6</v>
      </c>
      <c r="AS9" s="107">
        <v>9</v>
      </c>
      <c r="AT9" s="107">
        <v>8</v>
      </c>
      <c r="AU9" s="107" t="s">
        <v>66</v>
      </c>
      <c r="AV9" s="107" t="s">
        <v>66</v>
      </c>
      <c r="AW9" s="94" t="s">
        <v>66</v>
      </c>
      <c r="AX9" s="107" t="s">
        <v>66</v>
      </c>
      <c r="AY9" s="107" t="s">
        <v>66</v>
      </c>
      <c r="AZ9" s="107" t="s">
        <v>66</v>
      </c>
      <c r="BA9" s="107" t="s">
        <v>66</v>
      </c>
      <c r="BB9" s="91">
        <v>11</v>
      </c>
      <c r="BC9" s="92">
        <v>11</v>
      </c>
      <c r="BD9" s="92">
        <v>11</v>
      </c>
      <c r="BE9" s="92" t="s">
        <v>66</v>
      </c>
      <c r="BF9" s="90" t="s">
        <v>66</v>
      </c>
      <c r="BG9" s="92">
        <v>12</v>
      </c>
      <c r="BH9" s="92">
        <v>11</v>
      </c>
      <c r="BI9" s="92">
        <v>12</v>
      </c>
      <c r="BJ9" s="92" t="s">
        <v>66</v>
      </c>
      <c r="BK9" s="90" t="s">
        <v>66</v>
      </c>
      <c r="BL9" s="91">
        <v>11</v>
      </c>
      <c r="BM9" s="92">
        <v>11</v>
      </c>
      <c r="BN9" s="92">
        <v>11</v>
      </c>
      <c r="BO9" s="92" t="s">
        <v>66</v>
      </c>
      <c r="BP9" s="90" t="s">
        <v>66</v>
      </c>
      <c r="BQ9" s="91" t="s">
        <v>66</v>
      </c>
      <c r="BR9" s="92" t="s">
        <v>66</v>
      </c>
      <c r="BS9" s="92" t="s">
        <v>66</v>
      </c>
      <c r="BT9" s="92" t="s">
        <v>66</v>
      </c>
      <c r="BU9" s="90" t="s">
        <v>66</v>
      </c>
      <c r="BV9" s="12"/>
      <c r="BW9" s="94">
        <v>0</v>
      </c>
      <c r="BX9" s="90">
        <v>9</v>
      </c>
      <c r="BY9" s="94">
        <v>61</v>
      </c>
      <c r="BZ9" s="90">
        <v>101</v>
      </c>
      <c r="CG9" s="12">
        <v>4</v>
      </c>
    </row>
    <row r="10" spans="1:75" ht="12.75" customHeight="1" hidden="1" thickBot="1">
      <c r="A10" s="112"/>
      <c r="B10" s="39"/>
      <c r="C10" s="96">
        <v>0</v>
      </c>
      <c r="D10" s="97"/>
      <c r="E10" s="98" t="s">
        <v>19</v>
      </c>
      <c r="F10" s="97">
        <v>0</v>
      </c>
      <c r="G10" s="99"/>
      <c r="H10" s="96">
        <v>0</v>
      </c>
      <c r="I10" s="97"/>
      <c r="J10" s="98" t="s">
        <v>19</v>
      </c>
      <c r="K10" s="97">
        <v>0</v>
      </c>
      <c r="L10" s="99"/>
      <c r="M10" s="96">
        <v>0</v>
      </c>
      <c r="N10" s="97"/>
      <c r="O10" s="98" t="s">
        <v>19</v>
      </c>
      <c r="P10" s="97">
        <v>0</v>
      </c>
      <c r="Q10" s="99"/>
      <c r="R10" s="96">
        <v>0</v>
      </c>
      <c r="S10" s="97"/>
      <c r="T10" s="98" t="s">
        <v>19</v>
      </c>
      <c r="U10" s="97">
        <v>0</v>
      </c>
      <c r="V10" s="99"/>
      <c r="W10" s="110"/>
      <c r="X10" s="110"/>
      <c r="Y10" s="110"/>
      <c r="Z10" s="110"/>
      <c r="AA10" s="110"/>
      <c r="AB10" s="113">
        <v>0</v>
      </c>
      <c r="AC10" s="49" t="s">
        <v>73</v>
      </c>
      <c r="AD10" s="114"/>
      <c r="AE10" s="51" t="s">
        <v>66</v>
      </c>
      <c r="AF10" s="51" t="s">
        <v>66</v>
      </c>
      <c r="AN10" s="12"/>
      <c r="AO10" s="12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Q10" s="12"/>
      <c r="BR10" s="102"/>
      <c r="BS10" s="102"/>
      <c r="BT10" s="102"/>
      <c r="BU10" s="102"/>
      <c r="BV10" s="12"/>
      <c r="BW10" s="93"/>
    </row>
    <row r="11" spans="1:78" ht="13.5" customHeight="1" hidden="1" thickBot="1">
      <c r="A11" s="115"/>
      <c r="B11" s="73"/>
      <c r="C11" s="104" t="s">
        <v>66</v>
      </c>
      <c r="D11" s="105" t="s">
        <v>66</v>
      </c>
      <c r="E11" s="105" t="s">
        <v>66</v>
      </c>
      <c r="F11" s="105" t="s">
        <v>66</v>
      </c>
      <c r="G11" s="106" t="s">
        <v>66</v>
      </c>
      <c r="H11" s="104" t="s">
        <v>66</v>
      </c>
      <c r="I11" s="105" t="s">
        <v>66</v>
      </c>
      <c r="J11" s="105" t="s">
        <v>66</v>
      </c>
      <c r="K11" s="105" t="s">
        <v>66</v>
      </c>
      <c r="L11" s="106" t="s">
        <v>66</v>
      </c>
      <c r="M11" s="104" t="s">
        <v>66</v>
      </c>
      <c r="N11" s="105" t="s">
        <v>66</v>
      </c>
      <c r="O11" s="105" t="s">
        <v>66</v>
      </c>
      <c r="P11" s="105" t="s">
        <v>66</v>
      </c>
      <c r="Q11" s="106" t="s">
        <v>66</v>
      </c>
      <c r="R11" s="104" t="s">
        <v>66</v>
      </c>
      <c r="S11" s="105" t="s">
        <v>66</v>
      </c>
      <c r="T11" s="105" t="s">
        <v>66</v>
      </c>
      <c r="U11" s="105" t="s">
        <v>66</v>
      </c>
      <c r="V11" s="106" t="s">
        <v>66</v>
      </c>
      <c r="W11" s="111"/>
      <c r="X11" s="111"/>
      <c r="Y11" s="111"/>
      <c r="Z11" s="111"/>
      <c r="AA11" s="111"/>
      <c r="AB11" s="116"/>
      <c r="AC11" s="109" t="s">
        <v>73</v>
      </c>
      <c r="AD11" s="117"/>
      <c r="AE11" s="83"/>
      <c r="AF11" s="83"/>
      <c r="AH11" s="94" t="s">
        <v>66</v>
      </c>
      <c r="AI11" s="107" t="s">
        <v>66</v>
      </c>
      <c r="AJ11" s="107" t="s">
        <v>66</v>
      </c>
      <c r="AK11" s="107" t="s">
        <v>66</v>
      </c>
      <c r="AL11" s="107" t="s">
        <v>66</v>
      </c>
      <c r="AM11" s="94" t="s">
        <v>66</v>
      </c>
      <c r="AN11" s="107" t="s">
        <v>66</v>
      </c>
      <c r="AO11" s="107" t="s">
        <v>66</v>
      </c>
      <c r="AP11" s="107" t="s">
        <v>66</v>
      </c>
      <c r="AQ11" s="108" t="s">
        <v>66</v>
      </c>
      <c r="AR11" s="94" t="s">
        <v>66</v>
      </c>
      <c r="AS11" s="107" t="s">
        <v>66</v>
      </c>
      <c r="AT11" s="107" t="s">
        <v>66</v>
      </c>
      <c r="AU11" s="107" t="s">
        <v>66</v>
      </c>
      <c r="AV11" s="107" t="s">
        <v>66</v>
      </c>
      <c r="AW11" s="94" t="s">
        <v>66</v>
      </c>
      <c r="AX11" s="107" t="s">
        <v>66</v>
      </c>
      <c r="AY11" s="107" t="s">
        <v>66</v>
      </c>
      <c r="AZ11" s="107" t="s">
        <v>66</v>
      </c>
      <c r="BA11" s="107" t="s">
        <v>66</v>
      </c>
      <c r="BB11" s="91" t="s">
        <v>66</v>
      </c>
      <c r="BC11" s="92" t="s">
        <v>66</v>
      </c>
      <c r="BD11" s="92" t="s">
        <v>66</v>
      </c>
      <c r="BE11" s="92" t="s">
        <v>66</v>
      </c>
      <c r="BF11" s="90" t="s">
        <v>66</v>
      </c>
      <c r="BG11" s="92" t="s">
        <v>66</v>
      </c>
      <c r="BH11" s="92" t="s">
        <v>66</v>
      </c>
      <c r="BI11" s="92" t="s">
        <v>66</v>
      </c>
      <c r="BJ11" s="92" t="s">
        <v>66</v>
      </c>
      <c r="BK11" s="90" t="s">
        <v>66</v>
      </c>
      <c r="BL11" s="91" t="s">
        <v>66</v>
      </c>
      <c r="BM11" s="92" t="s">
        <v>66</v>
      </c>
      <c r="BN11" s="92" t="s">
        <v>66</v>
      </c>
      <c r="BO11" s="92" t="s">
        <v>66</v>
      </c>
      <c r="BP11" s="90" t="s">
        <v>66</v>
      </c>
      <c r="BQ11" s="91" t="s">
        <v>66</v>
      </c>
      <c r="BR11" s="92" t="s">
        <v>66</v>
      </c>
      <c r="BS11" s="92" t="s">
        <v>66</v>
      </c>
      <c r="BT11" s="92" t="s">
        <v>66</v>
      </c>
      <c r="BU11" s="90" t="s">
        <v>66</v>
      </c>
      <c r="BV11" s="12"/>
      <c r="BW11" s="94">
        <v>0</v>
      </c>
      <c r="BX11" s="90">
        <v>0</v>
      </c>
      <c r="BY11" s="94">
        <v>0</v>
      </c>
      <c r="BZ11" s="90">
        <v>0</v>
      </c>
    </row>
    <row r="12" ht="13.5" thickBot="1"/>
    <row r="13" spans="1:83" ht="29.25" customHeight="1" thickBot="1">
      <c r="A13" s="1" t="s">
        <v>29</v>
      </c>
      <c r="B13" s="2"/>
      <c r="C13" s="3" t="s">
        <v>74</v>
      </c>
      <c r="D13" s="4"/>
      <c r="E13" s="4"/>
      <c r="F13" s="4"/>
      <c r="G13" s="5"/>
      <c r="H13" s="6" t="s">
        <v>75</v>
      </c>
      <c r="I13" s="4"/>
      <c r="J13" s="4"/>
      <c r="K13" s="4"/>
      <c r="L13" s="5"/>
      <c r="M13" s="6" t="s">
        <v>76</v>
      </c>
      <c r="N13" s="4"/>
      <c r="O13" s="4"/>
      <c r="P13" s="4"/>
      <c r="Q13" s="5"/>
      <c r="R13" s="6" t="s">
        <v>77</v>
      </c>
      <c r="S13" s="4"/>
      <c r="T13" s="4"/>
      <c r="U13" s="4"/>
      <c r="V13" s="5"/>
      <c r="W13" s="6">
        <v>0</v>
      </c>
      <c r="X13" s="4"/>
      <c r="Y13" s="4"/>
      <c r="Z13" s="4"/>
      <c r="AA13" s="5"/>
      <c r="AB13" s="7" t="s">
        <v>1</v>
      </c>
      <c r="AC13" s="8" t="s">
        <v>2</v>
      </c>
      <c r="AD13" s="9" t="s">
        <v>3</v>
      </c>
      <c r="AE13" s="10" t="s">
        <v>4</v>
      </c>
      <c r="AF13" s="11" t="s">
        <v>5</v>
      </c>
      <c r="AH13" s="13" t="s">
        <v>6</v>
      </c>
      <c r="AI13" s="14"/>
      <c r="AJ13" s="14"/>
      <c r="AK13" s="15"/>
      <c r="AL13" s="13" t="s">
        <v>7</v>
      </c>
      <c r="AM13" s="14"/>
      <c r="AN13" s="14"/>
      <c r="AO13" s="15"/>
      <c r="AP13" s="16" t="s">
        <v>8</v>
      </c>
      <c r="AQ13" s="17" t="s">
        <v>9</v>
      </c>
      <c r="AR13" s="18" t="s">
        <v>10</v>
      </c>
      <c r="AS13" s="19"/>
      <c r="AT13" s="19"/>
      <c r="AU13" s="20"/>
      <c r="AV13" s="18" t="s">
        <v>11</v>
      </c>
      <c r="AW13" s="19"/>
      <c r="AX13" s="19"/>
      <c r="AY13" s="20"/>
      <c r="AZ13" s="21" t="s">
        <v>8</v>
      </c>
      <c r="BA13" s="22" t="s">
        <v>9</v>
      </c>
      <c r="BB13" s="23" t="s">
        <v>12</v>
      </c>
      <c r="BC13" s="24"/>
      <c r="BD13" s="24"/>
      <c r="BE13" s="25"/>
      <c r="BF13" s="23" t="s">
        <v>13</v>
      </c>
      <c r="BG13" s="24"/>
      <c r="BH13" s="24"/>
      <c r="BI13" s="25"/>
      <c r="BJ13" s="26" t="s">
        <v>8</v>
      </c>
      <c r="BK13" s="27" t="s">
        <v>9</v>
      </c>
      <c r="BL13" s="28" t="s">
        <v>14</v>
      </c>
      <c r="BM13" s="29"/>
      <c r="BN13" s="29"/>
      <c r="BO13" s="30"/>
      <c r="BP13" s="28" t="s">
        <v>15</v>
      </c>
      <c r="BQ13" s="29"/>
      <c r="BR13" s="29"/>
      <c r="BS13" s="30"/>
      <c r="BT13" s="31" t="s">
        <v>8</v>
      </c>
      <c r="BU13" s="32" t="s">
        <v>9</v>
      </c>
      <c r="BV13" s="33" t="s">
        <v>16</v>
      </c>
      <c r="BW13" s="34"/>
      <c r="BX13" s="34"/>
      <c r="BY13" s="35"/>
      <c r="BZ13" s="33" t="s">
        <v>17</v>
      </c>
      <c r="CA13" s="34"/>
      <c r="CB13" s="34"/>
      <c r="CC13" s="35"/>
      <c r="CD13" s="36" t="s">
        <v>8</v>
      </c>
      <c r="CE13" s="37" t="s">
        <v>9</v>
      </c>
    </row>
    <row r="14" spans="1:85" ht="13.5" customHeight="1" thickBot="1">
      <c r="A14" s="38" t="s">
        <v>74</v>
      </c>
      <c r="B14" s="39"/>
      <c r="C14" s="40"/>
      <c r="D14" s="41"/>
      <c r="E14" s="42"/>
      <c r="F14" s="41"/>
      <c r="G14" s="43"/>
      <c r="H14" s="44" t="s">
        <v>18</v>
      </c>
      <c r="I14" s="45"/>
      <c r="J14" s="46" t="s">
        <v>19</v>
      </c>
      <c r="K14" s="45" t="s">
        <v>20</v>
      </c>
      <c r="L14" s="47"/>
      <c r="M14" s="44" t="s">
        <v>18</v>
      </c>
      <c r="N14" s="45"/>
      <c r="O14" s="46" t="s">
        <v>19</v>
      </c>
      <c r="P14" s="45" t="s">
        <v>20</v>
      </c>
      <c r="Q14" s="47"/>
      <c r="R14" s="44" t="s">
        <v>18</v>
      </c>
      <c r="S14" s="45"/>
      <c r="T14" s="46" t="s">
        <v>19</v>
      </c>
      <c r="U14" s="45" t="s">
        <v>20</v>
      </c>
      <c r="V14" s="47"/>
      <c r="W14" s="44"/>
      <c r="X14" s="45"/>
      <c r="Y14" s="46" t="s">
        <v>19</v>
      </c>
      <c r="Z14" s="45"/>
      <c r="AA14" s="47"/>
      <c r="AB14" s="48">
        <v>6</v>
      </c>
      <c r="AC14" s="49" t="s">
        <v>64</v>
      </c>
      <c r="AD14" s="50">
        <v>1</v>
      </c>
      <c r="AE14" s="51">
        <v>100</v>
      </c>
      <c r="AF14" s="51">
        <v>3.193548387096774</v>
      </c>
      <c r="AH14" s="52">
        <v>3</v>
      </c>
      <c r="AI14" s="53">
        <v>3</v>
      </c>
      <c r="AJ14" s="53">
        <v>3</v>
      </c>
      <c r="AK14" s="54">
        <v>0</v>
      </c>
      <c r="AL14" s="52">
        <v>0</v>
      </c>
      <c r="AM14" s="53">
        <v>0</v>
      </c>
      <c r="AN14" s="55">
        <v>0</v>
      </c>
      <c r="AO14" s="54">
        <v>0</v>
      </c>
      <c r="AP14" s="52">
        <v>3</v>
      </c>
      <c r="AQ14" s="55">
        <v>0</v>
      </c>
      <c r="AR14" s="56">
        <v>0</v>
      </c>
      <c r="AS14" s="57">
        <v>0</v>
      </c>
      <c r="AT14" s="58">
        <v>1</v>
      </c>
      <c r="AU14" s="59">
        <v>0</v>
      </c>
      <c r="AV14" s="56">
        <v>3</v>
      </c>
      <c r="AW14" s="57">
        <v>3</v>
      </c>
      <c r="AX14" s="58">
        <v>3</v>
      </c>
      <c r="AY14" s="59">
        <v>0</v>
      </c>
      <c r="AZ14" s="56">
        <v>0</v>
      </c>
      <c r="BA14" s="58">
        <v>3</v>
      </c>
      <c r="BB14" s="60">
        <v>0</v>
      </c>
      <c r="BC14" s="61">
        <v>3</v>
      </c>
      <c r="BD14" s="62">
        <v>3</v>
      </c>
      <c r="BE14" s="63">
        <v>0</v>
      </c>
      <c r="BF14" s="60">
        <v>3</v>
      </c>
      <c r="BG14" s="61">
        <v>0</v>
      </c>
      <c r="BH14" s="62">
        <v>1</v>
      </c>
      <c r="BI14" s="63">
        <v>0</v>
      </c>
      <c r="BJ14" s="60">
        <v>2</v>
      </c>
      <c r="BK14" s="63">
        <v>1</v>
      </c>
      <c r="BL14" s="64">
        <v>0</v>
      </c>
      <c r="BM14" s="65">
        <v>3</v>
      </c>
      <c r="BN14" s="66">
        <v>1</v>
      </c>
      <c r="BO14" s="67">
        <v>0</v>
      </c>
      <c r="BP14" s="64">
        <v>3</v>
      </c>
      <c r="BQ14" s="65">
        <v>1</v>
      </c>
      <c r="BR14" s="66">
        <v>3</v>
      </c>
      <c r="BS14" s="67">
        <v>0</v>
      </c>
      <c r="BT14" s="64">
        <v>1</v>
      </c>
      <c r="BU14" s="67">
        <v>2</v>
      </c>
      <c r="BV14" s="68">
        <v>0</v>
      </c>
      <c r="BW14" s="69">
        <v>0</v>
      </c>
      <c r="BX14" s="70">
        <v>0</v>
      </c>
      <c r="BY14" s="71">
        <v>0</v>
      </c>
      <c r="BZ14" s="68">
        <v>0</v>
      </c>
      <c r="CA14" s="69">
        <v>0</v>
      </c>
      <c r="CB14" s="70">
        <v>0</v>
      </c>
      <c r="CC14" s="71">
        <v>0</v>
      </c>
      <c r="CD14" s="68">
        <v>0</v>
      </c>
      <c r="CE14" s="71">
        <v>0</v>
      </c>
      <c r="CG14" s="12">
        <v>1</v>
      </c>
    </row>
    <row r="15" spans="1:85" ht="13.5" customHeight="1" thickBot="1">
      <c r="A15" s="72"/>
      <c r="B15" s="73"/>
      <c r="C15" s="74"/>
      <c r="D15" s="75"/>
      <c r="E15" s="75"/>
      <c r="F15" s="75"/>
      <c r="G15" s="76"/>
      <c r="H15" s="77" t="s">
        <v>30</v>
      </c>
      <c r="I15" s="78" t="s">
        <v>22</v>
      </c>
      <c r="J15" s="78" t="s">
        <v>24</v>
      </c>
      <c r="K15" s="78"/>
      <c r="L15" s="79"/>
      <c r="M15" s="77" t="s">
        <v>23</v>
      </c>
      <c r="N15" s="78" t="s">
        <v>21</v>
      </c>
      <c r="O15" s="78" t="s">
        <v>24</v>
      </c>
      <c r="P15" s="78"/>
      <c r="Q15" s="79"/>
      <c r="R15" s="77" t="s">
        <v>25</v>
      </c>
      <c r="S15" s="78" t="s">
        <v>24</v>
      </c>
      <c r="T15" s="78" t="s">
        <v>24</v>
      </c>
      <c r="U15" s="78"/>
      <c r="V15" s="79"/>
      <c r="W15" s="77"/>
      <c r="X15" s="78"/>
      <c r="Y15" s="78"/>
      <c r="Z15" s="78"/>
      <c r="AA15" s="79"/>
      <c r="AB15" s="80"/>
      <c r="AC15" s="81" t="s">
        <v>78</v>
      </c>
      <c r="AD15" s="82"/>
      <c r="AE15" s="83"/>
      <c r="AF15" s="83"/>
      <c r="AH15" s="84">
        <v>11</v>
      </c>
      <c r="AI15" s="85">
        <v>11</v>
      </c>
      <c r="AJ15" s="85">
        <v>11</v>
      </c>
      <c r="AK15" s="85" t="s">
        <v>66</v>
      </c>
      <c r="AL15" s="86" t="s">
        <v>66</v>
      </c>
      <c r="AM15" s="84">
        <v>11</v>
      </c>
      <c r="AN15" s="85">
        <v>11</v>
      </c>
      <c r="AO15" s="85">
        <v>11</v>
      </c>
      <c r="AP15" s="85" t="s">
        <v>66</v>
      </c>
      <c r="AQ15" s="86" t="s">
        <v>66</v>
      </c>
      <c r="AR15" s="84">
        <v>11</v>
      </c>
      <c r="AS15" s="85">
        <v>11</v>
      </c>
      <c r="AT15" s="85">
        <v>11</v>
      </c>
      <c r="AU15" s="85" t="s">
        <v>66</v>
      </c>
      <c r="AV15" s="86" t="s">
        <v>66</v>
      </c>
      <c r="AW15" s="84" t="s">
        <v>66</v>
      </c>
      <c r="AX15" s="85" t="s">
        <v>66</v>
      </c>
      <c r="AY15" s="85" t="s">
        <v>66</v>
      </c>
      <c r="AZ15" s="85" t="s">
        <v>66</v>
      </c>
      <c r="BA15" s="86" t="s">
        <v>66</v>
      </c>
      <c r="BB15" s="87">
        <v>1</v>
      </c>
      <c r="BC15" s="88">
        <v>5</v>
      </c>
      <c r="BD15" s="88">
        <v>2</v>
      </c>
      <c r="BE15" s="88" t="s">
        <v>66</v>
      </c>
      <c r="BF15" s="89" t="s">
        <v>66</v>
      </c>
      <c r="BG15" s="87">
        <v>7</v>
      </c>
      <c r="BH15" s="88">
        <v>4</v>
      </c>
      <c r="BI15" s="88">
        <v>2</v>
      </c>
      <c r="BJ15" s="88" t="s">
        <v>66</v>
      </c>
      <c r="BK15" s="90" t="s">
        <v>66</v>
      </c>
      <c r="BL15" s="91">
        <v>6</v>
      </c>
      <c r="BM15" s="92">
        <v>2</v>
      </c>
      <c r="BN15" s="92">
        <v>2</v>
      </c>
      <c r="BO15" s="92" t="s">
        <v>66</v>
      </c>
      <c r="BP15" s="90" t="s">
        <v>66</v>
      </c>
      <c r="BQ15" s="91" t="s">
        <v>66</v>
      </c>
      <c r="BR15" s="92" t="s">
        <v>66</v>
      </c>
      <c r="BS15" s="92" t="s">
        <v>66</v>
      </c>
      <c r="BT15" s="92" t="s">
        <v>66</v>
      </c>
      <c r="BU15" s="90" t="s">
        <v>66</v>
      </c>
      <c r="BW15" s="94">
        <v>9</v>
      </c>
      <c r="BX15" s="90">
        <v>0</v>
      </c>
      <c r="BY15" s="94">
        <v>99</v>
      </c>
      <c r="BZ15" s="90">
        <v>31</v>
      </c>
      <c r="CG15" s="12">
        <v>1</v>
      </c>
    </row>
    <row r="16" spans="1:85" ht="12.75" customHeight="1" thickBot="1">
      <c r="A16" s="95" t="s">
        <v>75</v>
      </c>
      <c r="B16" s="39"/>
      <c r="C16" s="96" t="s">
        <v>20</v>
      </c>
      <c r="D16" s="97"/>
      <c r="E16" s="98" t="s">
        <v>19</v>
      </c>
      <c r="F16" s="97" t="s">
        <v>18</v>
      </c>
      <c r="G16" s="99"/>
      <c r="H16" s="40"/>
      <c r="I16" s="41"/>
      <c r="J16" s="42"/>
      <c r="K16" s="41"/>
      <c r="L16" s="43"/>
      <c r="M16" s="44" t="s">
        <v>20</v>
      </c>
      <c r="N16" s="45"/>
      <c r="O16" s="46" t="s">
        <v>19</v>
      </c>
      <c r="P16" s="45" t="s">
        <v>18</v>
      </c>
      <c r="Q16" s="47"/>
      <c r="R16" s="44" t="s">
        <v>30</v>
      </c>
      <c r="S16" s="45"/>
      <c r="T16" s="46" t="s">
        <v>19</v>
      </c>
      <c r="U16" s="45" t="s">
        <v>18</v>
      </c>
      <c r="V16" s="47"/>
      <c r="W16" s="44"/>
      <c r="X16" s="45"/>
      <c r="Y16" s="46" t="s">
        <v>19</v>
      </c>
      <c r="Z16" s="45"/>
      <c r="AA16" s="47"/>
      <c r="AB16" s="48">
        <v>3</v>
      </c>
      <c r="AC16" s="49" t="s">
        <v>79</v>
      </c>
      <c r="AD16" s="50">
        <v>4</v>
      </c>
      <c r="AE16" s="51">
        <v>0.1111111111111111</v>
      </c>
      <c r="AF16" s="51">
        <v>0.5092592592592593</v>
      </c>
      <c r="AN16" s="12"/>
      <c r="AO16" s="12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Q16" s="12"/>
      <c r="BR16" s="102"/>
      <c r="BS16" s="102"/>
      <c r="BT16" s="102"/>
      <c r="BU16" s="102"/>
      <c r="BW16" s="93"/>
      <c r="CG16" s="12">
        <v>4</v>
      </c>
    </row>
    <row r="17" spans="1:85" ht="13.5" customHeight="1" thickBot="1">
      <c r="A17" s="103"/>
      <c r="B17" s="73"/>
      <c r="C17" s="104" t="s">
        <v>39</v>
      </c>
      <c r="D17" s="105" t="s">
        <v>31</v>
      </c>
      <c r="E17" s="105" t="s">
        <v>38</v>
      </c>
      <c r="F17" s="105" t="s">
        <v>66</v>
      </c>
      <c r="G17" s="106" t="s">
        <v>66</v>
      </c>
      <c r="H17" s="74"/>
      <c r="I17" s="75"/>
      <c r="J17" s="75"/>
      <c r="K17" s="75"/>
      <c r="L17" s="76"/>
      <c r="M17" s="77" t="s">
        <v>31</v>
      </c>
      <c r="N17" s="78" t="s">
        <v>32</v>
      </c>
      <c r="O17" s="78" t="s">
        <v>31</v>
      </c>
      <c r="P17" s="78"/>
      <c r="Q17" s="79"/>
      <c r="R17" s="77" t="s">
        <v>26</v>
      </c>
      <c r="S17" s="78" t="s">
        <v>33</v>
      </c>
      <c r="T17" s="78" t="s">
        <v>34</v>
      </c>
      <c r="U17" s="78" t="s">
        <v>35</v>
      </c>
      <c r="V17" s="79"/>
      <c r="W17" s="77"/>
      <c r="X17" s="78"/>
      <c r="Y17" s="78"/>
      <c r="Z17" s="78"/>
      <c r="AA17" s="79"/>
      <c r="AB17" s="80"/>
      <c r="AC17" s="81" t="s">
        <v>80</v>
      </c>
      <c r="AD17" s="82"/>
      <c r="AE17" s="83"/>
      <c r="AF17" s="83"/>
      <c r="AH17" s="94">
        <v>1</v>
      </c>
      <c r="AI17" s="107">
        <v>5</v>
      </c>
      <c r="AJ17" s="107">
        <v>2</v>
      </c>
      <c r="AK17" s="107" t="s">
        <v>66</v>
      </c>
      <c r="AL17" s="108" t="s">
        <v>66</v>
      </c>
      <c r="AM17" s="94">
        <v>5</v>
      </c>
      <c r="AN17" s="107">
        <v>7</v>
      </c>
      <c r="AO17" s="107">
        <v>5</v>
      </c>
      <c r="AP17" s="107" t="s">
        <v>66</v>
      </c>
      <c r="AQ17" s="108" t="s">
        <v>66</v>
      </c>
      <c r="AR17" s="94">
        <v>11</v>
      </c>
      <c r="AS17" s="107">
        <v>9</v>
      </c>
      <c r="AT17" s="107">
        <v>6</v>
      </c>
      <c r="AU17" s="107">
        <v>4</v>
      </c>
      <c r="AV17" s="108" t="s">
        <v>66</v>
      </c>
      <c r="AW17" s="94" t="s">
        <v>66</v>
      </c>
      <c r="AX17" s="107" t="s">
        <v>66</v>
      </c>
      <c r="AY17" s="107" t="s">
        <v>66</v>
      </c>
      <c r="AZ17" s="107" t="s">
        <v>66</v>
      </c>
      <c r="BA17" s="108" t="s">
        <v>66</v>
      </c>
      <c r="BB17" s="91">
        <v>11</v>
      </c>
      <c r="BC17" s="92">
        <v>11</v>
      </c>
      <c r="BD17" s="92">
        <v>11</v>
      </c>
      <c r="BE17" s="92" t="s">
        <v>66</v>
      </c>
      <c r="BF17" s="90" t="s">
        <v>66</v>
      </c>
      <c r="BG17" s="91">
        <v>11</v>
      </c>
      <c r="BH17" s="92">
        <v>11</v>
      </c>
      <c r="BI17" s="92">
        <v>11</v>
      </c>
      <c r="BJ17" s="92" t="s">
        <v>66</v>
      </c>
      <c r="BK17" s="90" t="s">
        <v>66</v>
      </c>
      <c r="BL17" s="91">
        <v>9</v>
      </c>
      <c r="BM17" s="92">
        <v>11</v>
      </c>
      <c r="BN17" s="92">
        <v>11</v>
      </c>
      <c r="BO17" s="92">
        <v>11</v>
      </c>
      <c r="BP17" s="90" t="s">
        <v>66</v>
      </c>
      <c r="BQ17" s="91" t="s">
        <v>66</v>
      </c>
      <c r="BR17" s="92" t="s">
        <v>66</v>
      </c>
      <c r="BS17" s="92" t="s">
        <v>66</v>
      </c>
      <c r="BT17" s="92" t="s">
        <v>66</v>
      </c>
      <c r="BU17" s="90" t="s">
        <v>66</v>
      </c>
      <c r="BW17" s="94">
        <v>1</v>
      </c>
      <c r="BX17" s="90">
        <v>9</v>
      </c>
      <c r="BY17" s="94">
        <v>55</v>
      </c>
      <c r="BZ17" s="90">
        <v>108</v>
      </c>
      <c r="CG17" s="12">
        <v>4</v>
      </c>
    </row>
    <row r="18" spans="1:85" ht="12.75" customHeight="1" thickBot="1">
      <c r="A18" s="95" t="s">
        <v>76</v>
      </c>
      <c r="B18" s="39"/>
      <c r="C18" s="96" t="s">
        <v>20</v>
      </c>
      <c r="D18" s="97"/>
      <c r="E18" s="98" t="s">
        <v>19</v>
      </c>
      <c r="F18" s="97" t="s">
        <v>18</v>
      </c>
      <c r="G18" s="99"/>
      <c r="H18" s="96" t="s">
        <v>18</v>
      </c>
      <c r="I18" s="97"/>
      <c r="J18" s="98" t="s">
        <v>19</v>
      </c>
      <c r="K18" s="97" t="s">
        <v>20</v>
      </c>
      <c r="L18" s="99"/>
      <c r="M18" s="40"/>
      <c r="N18" s="41"/>
      <c r="O18" s="42"/>
      <c r="P18" s="41"/>
      <c r="Q18" s="43"/>
      <c r="R18" s="44" t="s">
        <v>18</v>
      </c>
      <c r="S18" s="45"/>
      <c r="T18" s="46" t="s">
        <v>19</v>
      </c>
      <c r="U18" s="45" t="s">
        <v>30</v>
      </c>
      <c r="V18" s="47"/>
      <c r="W18" s="44"/>
      <c r="X18" s="45"/>
      <c r="Y18" s="46" t="s">
        <v>19</v>
      </c>
      <c r="Z18" s="45"/>
      <c r="AA18" s="47"/>
      <c r="AB18" s="48">
        <v>5</v>
      </c>
      <c r="AC18" s="49" t="s">
        <v>81</v>
      </c>
      <c r="AD18" s="50">
        <v>2</v>
      </c>
      <c r="AE18" s="51">
        <v>1.5</v>
      </c>
      <c r="AF18" s="51">
        <v>1.0609756097560976</v>
      </c>
      <c r="AN18" s="12"/>
      <c r="AO18" s="12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Q18" s="12"/>
      <c r="BR18" s="102"/>
      <c r="BS18" s="102"/>
      <c r="BT18" s="102"/>
      <c r="BU18" s="102"/>
      <c r="BW18" s="93"/>
      <c r="CG18" s="12">
        <v>2</v>
      </c>
    </row>
    <row r="19" spans="1:85" ht="13.5" customHeight="1" thickBot="1">
      <c r="A19" s="103"/>
      <c r="B19" s="73"/>
      <c r="C19" s="104" t="s">
        <v>32</v>
      </c>
      <c r="D19" s="105" t="s">
        <v>35</v>
      </c>
      <c r="E19" s="105" t="s">
        <v>38</v>
      </c>
      <c r="F19" s="105" t="s">
        <v>66</v>
      </c>
      <c r="G19" s="106" t="s">
        <v>66</v>
      </c>
      <c r="H19" s="104" t="s">
        <v>22</v>
      </c>
      <c r="I19" s="105" t="s">
        <v>23</v>
      </c>
      <c r="J19" s="105" t="s">
        <v>22</v>
      </c>
      <c r="K19" s="105" t="s">
        <v>66</v>
      </c>
      <c r="L19" s="106" t="s">
        <v>66</v>
      </c>
      <c r="M19" s="74"/>
      <c r="N19" s="75"/>
      <c r="O19" s="75"/>
      <c r="P19" s="75"/>
      <c r="Q19" s="76"/>
      <c r="R19" s="77" t="s">
        <v>23</v>
      </c>
      <c r="S19" s="78" t="s">
        <v>36</v>
      </c>
      <c r="T19" s="78" t="s">
        <v>23</v>
      </c>
      <c r="U19" s="78" t="s">
        <v>23</v>
      </c>
      <c r="V19" s="79"/>
      <c r="W19" s="77"/>
      <c r="X19" s="78"/>
      <c r="Y19" s="78"/>
      <c r="Z19" s="78"/>
      <c r="AA19" s="79"/>
      <c r="AB19" s="80"/>
      <c r="AC19" s="109" t="s">
        <v>82</v>
      </c>
      <c r="AD19" s="82"/>
      <c r="AE19" s="83"/>
      <c r="AF19" s="83"/>
      <c r="AH19" s="94">
        <v>7</v>
      </c>
      <c r="AI19" s="107">
        <v>4</v>
      </c>
      <c r="AJ19" s="107">
        <v>2</v>
      </c>
      <c r="AK19" s="107" t="s">
        <v>66</v>
      </c>
      <c r="AL19" s="108" t="s">
        <v>66</v>
      </c>
      <c r="AM19" s="107">
        <v>11</v>
      </c>
      <c r="AN19" s="107">
        <v>11</v>
      </c>
      <c r="AO19" s="107">
        <v>11</v>
      </c>
      <c r="AP19" s="107" t="s">
        <v>66</v>
      </c>
      <c r="AQ19" s="107" t="s">
        <v>66</v>
      </c>
      <c r="AR19" s="94">
        <v>11</v>
      </c>
      <c r="AS19" s="107">
        <v>8</v>
      </c>
      <c r="AT19" s="107">
        <v>11</v>
      </c>
      <c r="AU19" s="107">
        <v>11</v>
      </c>
      <c r="AV19" s="108" t="s">
        <v>66</v>
      </c>
      <c r="AW19" s="94" t="s">
        <v>66</v>
      </c>
      <c r="AX19" s="107" t="s">
        <v>66</v>
      </c>
      <c r="AY19" s="107" t="s">
        <v>66</v>
      </c>
      <c r="AZ19" s="107" t="s">
        <v>66</v>
      </c>
      <c r="BA19" s="108" t="s">
        <v>66</v>
      </c>
      <c r="BB19" s="91">
        <v>11</v>
      </c>
      <c r="BC19" s="92">
        <v>11</v>
      </c>
      <c r="BD19" s="92">
        <v>11</v>
      </c>
      <c r="BE19" s="92" t="s">
        <v>66</v>
      </c>
      <c r="BF19" s="90" t="s">
        <v>66</v>
      </c>
      <c r="BG19" s="91">
        <v>5</v>
      </c>
      <c r="BH19" s="92">
        <v>7</v>
      </c>
      <c r="BI19" s="92">
        <v>5</v>
      </c>
      <c r="BJ19" s="92" t="s">
        <v>66</v>
      </c>
      <c r="BK19" s="90" t="s">
        <v>66</v>
      </c>
      <c r="BL19" s="91">
        <v>7</v>
      </c>
      <c r="BM19" s="92">
        <v>11</v>
      </c>
      <c r="BN19" s="92">
        <v>7</v>
      </c>
      <c r="BO19" s="92">
        <v>7</v>
      </c>
      <c r="BP19" s="90" t="s">
        <v>66</v>
      </c>
      <c r="BQ19" s="91" t="s">
        <v>66</v>
      </c>
      <c r="BR19" s="92" t="s">
        <v>66</v>
      </c>
      <c r="BS19" s="92" t="s">
        <v>66</v>
      </c>
      <c r="BT19" s="92" t="s">
        <v>66</v>
      </c>
      <c r="BU19" s="90" t="s">
        <v>66</v>
      </c>
      <c r="BW19" s="94">
        <v>6</v>
      </c>
      <c r="BX19" s="90">
        <v>4</v>
      </c>
      <c r="BY19" s="94">
        <v>87</v>
      </c>
      <c r="BZ19" s="90">
        <v>82</v>
      </c>
      <c r="CG19" s="12">
        <v>2</v>
      </c>
    </row>
    <row r="20" spans="1:85" ht="12.75" customHeight="1" thickBot="1">
      <c r="A20" s="95" t="s">
        <v>77</v>
      </c>
      <c r="B20" s="39"/>
      <c r="C20" s="96" t="s">
        <v>20</v>
      </c>
      <c r="D20" s="97"/>
      <c r="E20" s="98" t="s">
        <v>19</v>
      </c>
      <c r="F20" s="97" t="s">
        <v>18</v>
      </c>
      <c r="G20" s="99"/>
      <c r="H20" s="96" t="s">
        <v>18</v>
      </c>
      <c r="I20" s="97"/>
      <c r="J20" s="98" t="s">
        <v>19</v>
      </c>
      <c r="K20" s="97" t="s">
        <v>30</v>
      </c>
      <c r="L20" s="99"/>
      <c r="M20" s="96" t="s">
        <v>30</v>
      </c>
      <c r="N20" s="97"/>
      <c r="O20" s="98" t="s">
        <v>19</v>
      </c>
      <c r="P20" s="97" t="s">
        <v>18</v>
      </c>
      <c r="Q20" s="99"/>
      <c r="R20" s="110"/>
      <c r="S20" s="110"/>
      <c r="T20" s="110"/>
      <c r="U20" s="110"/>
      <c r="V20" s="110"/>
      <c r="W20" s="44"/>
      <c r="X20" s="45"/>
      <c r="Y20" s="46" t="s">
        <v>19</v>
      </c>
      <c r="Z20" s="45"/>
      <c r="AA20" s="47"/>
      <c r="AB20" s="48">
        <v>4</v>
      </c>
      <c r="AC20" s="49" t="s">
        <v>83</v>
      </c>
      <c r="AD20" s="50">
        <v>3</v>
      </c>
      <c r="AE20" s="51">
        <v>0.5714285714285714</v>
      </c>
      <c r="AF20" s="51">
        <v>0.8076923076923077</v>
      </c>
      <c r="AN20" s="12"/>
      <c r="AO20" s="12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Q20" s="12"/>
      <c r="BR20" s="102"/>
      <c r="BS20" s="102"/>
      <c r="BT20" s="102"/>
      <c r="BU20" s="102"/>
      <c r="BV20" s="12"/>
      <c r="BW20" s="93"/>
      <c r="CG20" s="12">
        <v>3</v>
      </c>
    </row>
    <row r="21" spans="1:85" ht="13.5" customHeight="1" thickBot="1">
      <c r="A21" s="103"/>
      <c r="B21" s="73"/>
      <c r="C21" s="104" t="s">
        <v>34</v>
      </c>
      <c r="D21" s="105" t="s">
        <v>38</v>
      </c>
      <c r="E21" s="105" t="s">
        <v>38</v>
      </c>
      <c r="F21" s="105" t="s">
        <v>66</v>
      </c>
      <c r="G21" s="106" t="s">
        <v>66</v>
      </c>
      <c r="H21" s="104" t="s">
        <v>33</v>
      </c>
      <c r="I21" s="105" t="s">
        <v>26</v>
      </c>
      <c r="J21" s="105" t="s">
        <v>25</v>
      </c>
      <c r="K21" s="105" t="s">
        <v>21</v>
      </c>
      <c r="L21" s="106" t="s">
        <v>66</v>
      </c>
      <c r="M21" s="104" t="s">
        <v>32</v>
      </c>
      <c r="N21" s="105" t="s">
        <v>28</v>
      </c>
      <c r="O21" s="105" t="s">
        <v>32</v>
      </c>
      <c r="P21" s="105" t="s">
        <v>32</v>
      </c>
      <c r="Q21" s="106" t="s">
        <v>66</v>
      </c>
      <c r="R21" s="111"/>
      <c r="S21" s="111"/>
      <c r="T21" s="111"/>
      <c r="U21" s="111"/>
      <c r="V21" s="111"/>
      <c r="W21" s="77"/>
      <c r="X21" s="78"/>
      <c r="Y21" s="78"/>
      <c r="Z21" s="78"/>
      <c r="AA21" s="79"/>
      <c r="AB21" s="80"/>
      <c r="AC21" s="109" t="s">
        <v>84</v>
      </c>
      <c r="AD21" s="82"/>
      <c r="AE21" s="83"/>
      <c r="AF21" s="83"/>
      <c r="AH21" s="94">
        <v>6</v>
      </c>
      <c r="AI21" s="107">
        <v>2</v>
      </c>
      <c r="AJ21" s="107">
        <v>2</v>
      </c>
      <c r="AK21" s="107" t="s">
        <v>66</v>
      </c>
      <c r="AL21" s="107" t="s">
        <v>66</v>
      </c>
      <c r="AM21" s="94">
        <v>9</v>
      </c>
      <c r="AN21" s="107">
        <v>11</v>
      </c>
      <c r="AO21" s="107">
        <v>11</v>
      </c>
      <c r="AP21" s="107">
        <v>11</v>
      </c>
      <c r="AQ21" s="108" t="s">
        <v>66</v>
      </c>
      <c r="AR21" s="94">
        <v>7</v>
      </c>
      <c r="AS21" s="107">
        <v>11</v>
      </c>
      <c r="AT21" s="107">
        <v>7</v>
      </c>
      <c r="AU21" s="107">
        <v>7</v>
      </c>
      <c r="AV21" s="107" t="s">
        <v>66</v>
      </c>
      <c r="AW21" s="94" t="s">
        <v>66</v>
      </c>
      <c r="AX21" s="107" t="s">
        <v>66</v>
      </c>
      <c r="AY21" s="107" t="s">
        <v>66</v>
      </c>
      <c r="AZ21" s="107" t="s">
        <v>66</v>
      </c>
      <c r="BA21" s="107" t="s">
        <v>66</v>
      </c>
      <c r="BB21" s="91">
        <v>11</v>
      </c>
      <c r="BC21" s="92">
        <v>11</v>
      </c>
      <c r="BD21" s="92">
        <v>11</v>
      </c>
      <c r="BE21" s="92" t="s">
        <v>66</v>
      </c>
      <c r="BF21" s="90" t="s">
        <v>66</v>
      </c>
      <c r="BG21" s="92">
        <v>11</v>
      </c>
      <c r="BH21" s="92">
        <v>9</v>
      </c>
      <c r="BI21" s="92">
        <v>6</v>
      </c>
      <c r="BJ21" s="92">
        <v>4</v>
      </c>
      <c r="BK21" s="90" t="s">
        <v>66</v>
      </c>
      <c r="BL21" s="91">
        <v>11</v>
      </c>
      <c r="BM21" s="92">
        <v>8</v>
      </c>
      <c r="BN21" s="92">
        <v>11</v>
      </c>
      <c r="BO21" s="92">
        <v>11</v>
      </c>
      <c r="BP21" s="90" t="s">
        <v>66</v>
      </c>
      <c r="BQ21" s="91" t="s">
        <v>66</v>
      </c>
      <c r="BR21" s="92" t="s">
        <v>66</v>
      </c>
      <c r="BS21" s="92" t="s">
        <v>66</v>
      </c>
      <c r="BT21" s="92" t="s">
        <v>66</v>
      </c>
      <c r="BU21" s="90" t="s">
        <v>66</v>
      </c>
      <c r="BV21" s="12"/>
      <c r="BW21" s="94">
        <v>4</v>
      </c>
      <c r="BX21" s="90">
        <v>7</v>
      </c>
      <c r="BY21" s="94">
        <v>84</v>
      </c>
      <c r="BZ21" s="90">
        <v>104</v>
      </c>
      <c r="CG21" s="12">
        <v>3</v>
      </c>
    </row>
    <row r="22" spans="1:75" ht="12.75" customHeight="1" hidden="1" thickBot="1">
      <c r="A22" s="112"/>
      <c r="B22" s="39"/>
      <c r="C22" s="96">
        <v>0</v>
      </c>
      <c r="D22" s="97"/>
      <c r="E22" s="98" t="s">
        <v>19</v>
      </c>
      <c r="F22" s="97">
        <v>0</v>
      </c>
      <c r="G22" s="99"/>
      <c r="H22" s="96">
        <v>0</v>
      </c>
      <c r="I22" s="97"/>
      <c r="J22" s="98" t="s">
        <v>19</v>
      </c>
      <c r="K22" s="97">
        <v>0</v>
      </c>
      <c r="L22" s="99"/>
      <c r="M22" s="96">
        <v>0</v>
      </c>
      <c r="N22" s="97"/>
      <c r="O22" s="98" t="s">
        <v>19</v>
      </c>
      <c r="P22" s="97">
        <v>0</v>
      </c>
      <c r="Q22" s="99"/>
      <c r="R22" s="96">
        <v>0</v>
      </c>
      <c r="S22" s="97"/>
      <c r="T22" s="98" t="s">
        <v>19</v>
      </c>
      <c r="U22" s="97">
        <v>0</v>
      </c>
      <c r="V22" s="99"/>
      <c r="W22" s="110"/>
      <c r="X22" s="110"/>
      <c r="Y22" s="110"/>
      <c r="Z22" s="110"/>
      <c r="AA22" s="110"/>
      <c r="AB22" s="113">
        <v>0</v>
      </c>
      <c r="AC22" s="49" t="s">
        <v>73</v>
      </c>
      <c r="AD22" s="114"/>
      <c r="AE22" s="51" t="s">
        <v>66</v>
      </c>
      <c r="AF22" s="51" t="s">
        <v>66</v>
      </c>
      <c r="AN22" s="12"/>
      <c r="AO22" s="12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Q22" s="12"/>
      <c r="BR22" s="102"/>
      <c r="BS22" s="102"/>
      <c r="BT22" s="102"/>
      <c r="BU22" s="102"/>
      <c r="BV22" s="12"/>
      <c r="BW22" s="93"/>
    </row>
    <row r="23" spans="1:78" ht="13.5" customHeight="1" hidden="1" thickBot="1">
      <c r="A23" s="115"/>
      <c r="B23" s="73"/>
      <c r="C23" s="104" t="s">
        <v>66</v>
      </c>
      <c r="D23" s="105" t="s">
        <v>66</v>
      </c>
      <c r="E23" s="105" t="s">
        <v>66</v>
      </c>
      <c r="F23" s="105" t="s">
        <v>66</v>
      </c>
      <c r="G23" s="106" t="s">
        <v>66</v>
      </c>
      <c r="H23" s="104" t="s">
        <v>66</v>
      </c>
      <c r="I23" s="105" t="s">
        <v>66</v>
      </c>
      <c r="J23" s="105" t="s">
        <v>66</v>
      </c>
      <c r="K23" s="105" t="s">
        <v>66</v>
      </c>
      <c r="L23" s="106" t="s">
        <v>66</v>
      </c>
      <c r="M23" s="104" t="s">
        <v>66</v>
      </c>
      <c r="N23" s="105" t="s">
        <v>66</v>
      </c>
      <c r="O23" s="105" t="s">
        <v>66</v>
      </c>
      <c r="P23" s="105" t="s">
        <v>66</v>
      </c>
      <c r="Q23" s="106" t="s">
        <v>66</v>
      </c>
      <c r="R23" s="104" t="s">
        <v>66</v>
      </c>
      <c r="S23" s="105" t="s">
        <v>66</v>
      </c>
      <c r="T23" s="105" t="s">
        <v>66</v>
      </c>
      <c r="U23" s="105" t="s">
        <v>66</v>
      </c>
      <c r="V23" s="106" t="s">
        <v>66</v>
      </c>
      <c r="W23" s="111"/>
      <c r="X23" s="111"/>
      <c r="Y23" s="111"/>
      <c r="Z23" s="111"/>
      <c r="AA23" s="111"/>
      <c r="AB23" s="116"/>
      <c r="AC23" s="109" t="s">
        <v>73</v>
      </c>
      <c r="AD23" s="117"/>
      <c r="AE23" s="83"/>
      <c r="AF23" s="83"/>
      <c r="AH23" s="94" t="s">
        <v>66</v>
      </c>
      <c r="AI23" s="107" t="s">
        <v>66</v>
      </c>
      <c r="AJ23" s="107" t="s">
        <v>66</v>
      </c>
      <c r="AK23" s="107" t="s">
        <v>66</v>
      </c>
      <c r="AL23" s="107" t="s">
        <v>66</v>
      </c>
      <c r="AM23" s="94" t="s">
        <v>66</v>
      </c>
      <c r="AN23" s="107" t="s">
        <v>66</v>
      </c>
      <c r="AO23" s="107" t="s">
        <v>66</v>
      </c>
      <c r="AP23" s="107" t="s">
        <v>66</v>
      </c>
      <c r="AQ23" s="108" t="s">
        <v>66</v>
      </c>
      <c r="AR23" s="94" t="s">
        <v>66</v>
      </c>
      <c r="AS23" s="107" t="s">
        <v>66</v>
      </c>
      <c r="AT23" s="107" t="s">
        <v>66</v>
      </c>
      <c r="AU23" s="107" t="s">
        <v>66</v>
      </c>
      <c r="AV23" s="107" t="s">
        <v>66</v>
      </c>
      <c r="AW23" s="94" t="s">
        <v>66</v>
      </c>
      <c r="AX23" s="107" t="s">
        <v>66</v>
      </c>
      <c r="AY23" s="107" t="s">
        <v>66</v>
      </c>
      <c r="AZ23" s="107" t="s">
        <v>66</v>
      </c>
      <c r="BA23" s="107" t="s">
        <v>66</v>
      </c>
      <c r="BB23" s="91" t="s">
        <v>66</v>
      </c>
      <c r="BC23" s="92" t="s">
        <v>66</v>
      </c>
      <c r="BD23" s="92" t="s">
        <v>66</v>
      </c>
      <c r="BE23" s="92" t="s">
        <v>66</v>
      </c>
      <c r="BF23" s="90" t="s">
        <v>66</v>
      </c>
      <c r="BG23" s="92" t="s">
        <v>66</v>
      </c>
      <c r="BH23" s="92" t="s">
        <v>66</v>
      </c>
      <c r="BI23" s="92" t="s">
        <v>66</v>
      </c>
      <c r="BJ23" s="92" t="s">
        <v>66</v>
      </c>
      <c r="BK23" s="90" t="s">
        <v>66</v>
      </c>
      <c r="BL23" s="91" t="s">
        <v>66</v>
      </c>
      <c r="BM23" s="92" t="s">
        <v>66</v>
      </c>
      <c r="BN23" s="92" t="s">
        <v>66</v>
      </c>
      <c r="BO23" s="92" t="s">
        <v>66</v>
      </c>
      <c r="BP23" s="90" t="s">
        <v>66</v>
      </c>
      <c r="BQ23" s="91" t="s">
        <v>66</v>
      </c>
      <c r="BR23" s="92" t="s">
        <v>66</v>
      </c>
      <c r="BS23" s="92" t="s">
        <v>66</v>
      </c>
      <c r="BT23" s="92" t="s">
        <v>66</v>
      </c>
      <c r="BU23" s="90" t="s">
        <v>66</v>
      </c>
      <c r="BV23" s="12"/>
      <c r="BW23" s="94">
        <v>0</v>
      </c>
      <c r="BX23" s="90">
        <v>0</v>
      </c>
      <c r="BY23" s="94">
        <v>0</v>
      </c>
      <c r="BZ23" s="90">
        <v>0</v>
      </c>
    </row>
    <row r="24" ht="13.5" thickBot="1"/>
    <row r="25" spans="1:83" ht="29.25" customHeight="1" thickBot="1">
      <c r="A25" s="1" t="s">
        <v>37</v>
      </c>
      <c r="B25" s="2"/>
      <c r="C25" s="3" t="s">
        <v>85</v>
      </c>
      <c r="D25" s="4"/>
      <c r="E25" s="4"/>
      <c r="F25" s="4"/>
      <c r="G25" s="5"/>
      <c r="H25" s="6" t="s">
        <v>86</v>
      </c>
      <c r="I25" s="4"/>
      <c r="J25" s="4"/>
      <c r="K25" s="4"/>
      <c r="L25" s="5"/>
      <c r="M25" s="6" t="s">
        <v>87</v>
      </c>
      <c r="N25" s="4"/>
      <c r="O25" s="4"/>
      <c r="P25" s="4"/>
      <c r="Q25" s="5"/>
      <c r="R25" s="6" t="s">
        <v>88</v>
      </c>
      <c r="S25" s="4"/>
      <c r="T25" s="4"/>
      <c r="U25" s="4"/>
      <c r="V25" s="5"/>
      <c r="W25" s="6">
        <v>0</v>
      </c>
      <c r="X25" s="4"/>
      <c r="Y25" s="4"/>
      <c r="Z25" s="4"/>
      <c r="AA25" s="5"/>
      <c r="AB25" s="7" t="s">
        <v>1</v>
      </c>
      <c r="AC25" s="8" t="s">
        <v>2</v>
      </c>
      <c r="AD25" s="9" t="s">
        <v>3</v>
      </c>
      <c r="AE25" s="10" t="s">
        <v>4</v>
      </c>
      <c r="AF25" s="11" t="s">
        <v>5</v>
      </c>
      <c r="AH25" s="13" t="s">
        <v>6</v>
      </c>
      <c r="AI25" s="14"/>
      <c r="AJ25" s="14"/>
      <c r="AK25" s="15"/>
      <c r="AL25" s="13" t="s">
        <v>7</v>
      </c>
      <c r="AM25" s="14"/>
      <c r="AN25" s="14"/>
      <c r="AO25" s="15"/>
      <c r="AP25" s="16" t="s">
        <v>8</v>
      </c>
      <c r="AQ25" s="17" t="s">
        <v>9</v>
      </c>
      <c r="AR25" s="18" t="s">
        <v>10</v>
      </c>
      <c r="AS25" s="19"/>
      <c r="AT25" s="19"/>
      <c r="AU25" s="20"/>
      <c r="AV25" s="18" t="s">
        <v>11</v>
      </c>
      <c r="AW25" s="19"/>
      <c r="AX25" s="19"/>
      <c r="AY25" s="20"/>
      <c r="AZ25" s="21" t="s">
        <v>8</v>
      </c>
      <c r="BA25" s="22" t="s">
        <v>9</v>
      </c>
      <c r="BB25" s="23" t="s">
        <v>12</v>
      </c>
      <c r="BC25" s="24"/>
      <c r="BD25" s="24"/>
      <c r="BE25" s="25"/>
      <c r="BF25" s="23" t="s">
        <v>13</v>
      </c>
      <c r="BG25" s="24"/>
      <c r="BH25" s="24"/>
      <c r="BI25" s="25"/>
      <c r="BJ25" s="26" t="s">
        <v>8</v>
      </c>
      <c r="BK25" s="27" t="s">
        <v>9</v>
      </c>
      <c r="BL25" s="28" t="s">
        <v>14</v>
      </c>
      <c r="BM25" s="29"/>
      <c r="BN25" s="29"/>
      <c r="BO25" s="30"/>
      <c r="BP25" s="28" t="s">
        <v>15</v>
      </c>
      <c r="BQ25" s="29"/>
      <c r="BR25" s="29"/>
      <c r="BS25" s="30"/>
      <c r="BT25" s="31" t="s">
        <v>8</v>
      </c>
      <c r="BU25" s="32" t="s">
        <v>9</v>
      </c>
      <c r="BV25" s="33" t="s">
        <v>16</v>
      </c>
      <c r="BW25" s="34"/>
      <c r="BX25" s="34"/>
      <c r="BY25" s="35"/>
      <c r="BZ25" s="33" t="s">
        <v>17</v>
      </c>
      <c r="CA25" s="34"/>
      <c r="CB25" s="34"/>
      <c r="CC25" s="35"/>
      <c r="CD25" s="36" t="s">
        <v>8</v>
      </c>
      <c r="CE25" s="37" t="s">
        <v>9</v>
      </c>
    </row>
    <row r="26" spans="1:85" ht="13.5" customHeight="1" thickBot="1">
      <c r="A26" s="38" t="s">
        <v>85</v>
      </c>
      <c r="B26" s="39"/>
      <c r="C26" s="40"/>
      <c r="D26" s="41"/>
      <c r="E26" s="42"/>
      <c r="F26" s="41"/>
      <c r="G26" s="43"/>
      <c r="H26" s="44" t="s">
        <v>18</v>
      </c>
      <c r="I26" s="45"/>
      <c r="J26" s="46" t="s">
        <v>19</v>
      </c>
      <c r="K26" s="45" t="s">
        <v>20</v>
      </c>
      <c r="L26" s="47"/>
      <c r="M26" s="44" t="s">
        <v>18</v>
      </c>
      <c r="N26" s="45"/>
      <c r="O26" s="46" t="s">
        <v>19</v>
      </c>
      <c r="P26" s="45" t="s">
        <v>20</v>
      </c>
      <c r="Q26" s="47"/>
      <c r="R26" s="44" t="s">
        <v>18</v>
      </c>
      <c r="S26" s="45"/>
      <c r="T26" s="46" t="s">
        <v>19</v>
      </c>
      <c r="U26" s="45" t="s">
        <v>20</v>
      </c>
      <c r="V26" s="47"/>
      <c r="W26" s="44"/>
      <c r="X26" s="45"/>
      <c r="Y26" s="46" t="s">
        <v>19</v>
      </c>
      <c r="Z26" s="45"/>
      <c r="AA26" s="47"/>
      <c r="AB26" s="48">
        <v>6</v>
      </c>
      <c r="AC26" s="49" t="s">
        <v>64</v>
      </c>
      <c r="AD26" s="50">
        <v>1</v>
      </c>
      <c r="AE26" s="51">
        <v>100</v>
      </c>
      <c r="AF26" s="51">
        <v>5.5</v>
      </c>
      <c r="AH26" s="52">
        <v>3</v>
      </c>
      <c r="AI26" s="53">
        <v>3</v>
      </c>
      <c r="AJ26" s="53">
        <v>3</v>
      </c>
      <c r="AK26" s="54">
        <v>0</v>
      </c>
      <c r="AL26" s="52">
        <v>0</v>
      </c>
      <c r="AM26" s="53">
        <v>0</v>
      </c>
      <c r="AN26" s="55">
        <v>0</v>
      </c>
      <c r="AO26" s="54">
        <v>0</v>
      </c>
      <c r="AP26" s="52">
        <v>3</v>
      </c>
      <c r="AQ26" s="55">
        <v>0</v>
      </c>
      <c r="AR26" s="56">
        <v>0</v>
      </c>
      <c r="AS26" s="57">
        <v>0</v>
      </c>
      <c r="AT26" s="58">
        <v>2</v>
      </c>
      <c r="AU26" s="59">
        <v>0</v>
      </c>
      <c r="AV26" s="56">
        <v>3</v>
      </c>
      <c r="AW26" s="57">
        <v>3</v>
      </c>
      <c r="AX26" s="58">
        <v>3</v>
      </c>
      <c r="AY26" s="59">
        <v>0</v>
      </c>
      <c r="AZ26" s="56">
        <v>0</v>
      </c>
      <c r="BA26" s="58">
        <v>3</v>
      </c>
      <c r="BB26" s="60">
        <v>0</v>
      </c>
      <c r="BC26" s="61">
        <v>3</v>
      </c>
      <c r="BD26" s="62">
        <v>3</v>
      </c>
      <c r="BE26" s="63">
        <v>0</v>
      </c>
      <c r="BF26" s="60">
        <v>3</v>
      </c>
      <c r="BG26" s="61">
        <v>0</v>
      </c>
      <c r="BH26" s="62">
        <v>0</v>
      </c>
      <c r="BI26" s="63">
        <v>0</v>
      </c>
      <c r="BJ26" s="60">
        <v>2</v>
      </c>
      <c r="BK26" s="63">
        <v>1</v>
      </c>
      <c r="BL26" s="64">
        <v>0</v>
      </c>
      <c r="BM26" s="65">
        <v>3</v>
      </c>
      <c r="BN26" s="66">
        <v>0</v>
      </c>
      <c r="BO26" s="67">
        <v>0</v>
      </c>
      <c r="BP26" s="64">
        <v>3</v>
      </c>
      <c r="BQ26" s="65">
        <v>2</v>
      </c>
      <c r="BR26" s="66">
        <v>3</v>
      </c>
      <c r="BS26" s="67">
        <v>0</v>
      </c>
      <c r="BT26" s="64">
        <v>1</v>
      </c>
      <c r="BU26" s="67">
        <v>2</v>
      </c>
      <c r="BV26" s="68">
        <v>0</v>
      </c>
      <c r="BW26" s="69">
        <v>0</v>
      </c>
      <c r="BX26" s="70">
        <v>0</v>
      </c>
      <c r="BY26" s="71">
        <v>0</v>
      </c>
      <c r="BZ26" s="68">
        <v>0</v>
      </c>
      <c r="CA26" s="69">
        <v>0</v>
      </c>
      <c r="CB26" s="70">
        <v>0</v>
      </c>
      <c r="CC26" s="71">
        <v>0</v>
      </c>
      <c r="CD26" s="68">
        <v>0</v>
      </c>
      <c r="CE26" s="71">
        <v>0</v>
      </c>
      <c r="CG26" s="12">
        <v>1</v>
      </c>
    </row>
    <row r="27" spans="1:85" ht="13.5" customHeight="1" thickBot="1">
      <c r="A27" s="72"/>
      <c r="B27" s="73"/>
      <c r="C27" s="74"/>
      <c r="D27" s="75"/>
      <c r="E27" s="75"/>
      <c r="F27" s="75"/>
      <c r="G27" s="76"/>
      <c r="H27" s="77" t="s">
        <v>24</v>
      </c>
      <c r="I27" s="78" t="s">
        <v>24</v>
      </c>
      <c r="J27" s="78" t="s">
        <v>24</v>
      </c>
      <c r="K27" s="78"/>
      <c r="L27" s="79"/>
      <c r="M27" s="77" t="s">
        <v>24</v>
      </c>
      <c r="N27" s="78" t="s">
        <v>30</v>
      </c>
      <c r="O27" s="78" t="s">
        <v>22</v>
      </c>
      <c r="P27" s="78"/>
      <c r="Q27" s="79"/>
      <c r="R27" s="77" t="s">
        <v>30</v>
      </c>
      <c r="S27" s="78" t="s">
        <v>30</v>
      </c>
      <c r="T27" s="78" t="s">
        <v>24</v>
      </c>
      <c r="U27" s="78"/>
      <c r="V27" s="79"/>
      <c r="W27" s="77"/>
      <c r="X27" s="78"/>
      <c r="Y27" s="78"/>
      <c r="Z27" s="78"/>
      <c r="AA27" s="79"/>
      <c r="AB27" s="80"/>
      <c r="AC27" s="81" t="s">
        <v>89</v>
      </c>
      <c r="AD27" s="82"/>
      <c r="AE27" s="83"/>
      <c r="AF27" s="83"/>
      <c r="AH27" s="84">
        <v>11</v>
      </c>
      <c r="AI27" s="85">
        <v>11</v>
      </c>
      <c r="AJ27" s="85">
        <v>11</v>
      </c>
      <c r="AK27" s="85" t="s">
        <v>66</v>
      </c>
      <c r="AL27" s="86" t="s">
        <v>66</v>
      </c>
      <c r="AM27" s="84">
        <v>11</v>
      </c>
      <c r="AN27" s="85">
        <v>11</v>
      </c>
      <c r="AO27" s="85">
        <v>11</v>
      </c>
      <c r="AP27" s="85" t="s">
        <v>66</v>
      </c>
      <c r="AQ27" s="86" t="s">
        <v>66</v>
      </c>
      <c r="AR27" s="84">
        <v>11</v>
      </c>
      <c r="AS27" s="85">
        <v>11</v>
      </c>
      <c r="AT27" s="85">
        <v>11</v>
      </c>
      <c r="AU27" s="85" t="s">
        <v>66</v>
      </c>
      <c r="AV27" s="86" t="s">
        <v>66</v>
      </c>
      <c r="AW27" s="84" t="s">
        <v>66</v>
      </c>
      <c r="AX27" s="85" t="s">
        <v>66</v>
      </c>
      <c r="AY27" s="85" t="s">
        <v>66</v>
      </c>
      <c r="AZ27" s="85" t="s">
        <v>66</v>
      </c>
      <c r="BA27" s="86" t="s">
        <v>66</v>
      </c>
      <c r="BB27" s="87">
        <v>2</v>
      </c>
      <c r="BC27" s="88">
        <v>2</v>
      </c>
      <c r="BD27" s="88">
        <v>2</v>
      </c>
      <c r="BE27" s="88" t="s">
        <v>66</v>
      </c>
      <c r="BF27" s="89" t="s">
        <v>66</v>
      </c>
      <c r="BG27" s="87">
        <v>2</v>
      </c>
      <c r="BH27" s="88">
        <v>1</v>
      </c>
      <c r="BI27" s="88">
        <v>5</v>
      </c>
      <c r="BJ27" s="88" t="s">
        <v>66</v>
      </c>
      <c r="BK27" s="90" t="s">
        <v>66</v>
      </c>
      <c r="BL27" s="91">
        <v>1</v>
      </c>
      <c r="BM27" s="92">
        <v>1</v>
      </c>
      <c r="BN27" s="92">
        <v>2</v>
      </c>
      <c r="BO27" s="92" t="s">
        <v>66</v>
      </c>
      <c r="BP27" s="90" t="s">
        <v>66</v>
      </c>
      <c r="BQ27" s="91" t="s">
        <v>66</v>
      </c>
      <c r="BR27" s="92" t="s">
        <v>66</v>
      </c>
      <c r="BS27" s="92" t="s">
        <v>66</v>
      </c>
      <c r="BT27" s="92" t="s">
        <v>66</v>
      </c>
      <c r="BU27" s="90" t="s">
        <v>66</v>
      </c>
      <c r="BW27" s="94">
        <v>9</v>
      </c>
      <c r="BX27" s="90">
        <v>0</v>
      </c>
      <c r="BY27" s="94">
        <v>99</v>
      </c>
      <c r="BZ27" s="90">
        <v>18</v>
      </c>
      <c r="CG27" s="12">
        <v>1</v>
      </c>
    </row>
    <row r="28" spans="1:85" ht="12.75" customHeight="1" thickBot="1">
      <c r="A28" s="95" t="s">
        <v>86</v>
      </c>
      <c r="B28" s="39"/>
      <c r="C28" s="96" t="s">
        <v>20</v>
      </c>
      <c r="D28" s="97"/>
      <c r="E28" s="98" t="s">
        <v>19</v>
      </c>
      <c r="F28" s="97" t="s">
        <v>18</v>
      </c>
      <c r="G28" s="99"/>
      <c r="H28" s="40"/>
      <c r="I28" s="41"/>
      <c r="J28" s="42"/>
      <c r="K28" s="41"/>
      <c r="L28" s="43"/>
      <c r="M28" s="44" t="s">
        <v>20</v>
      </c>
      <c r="N28" s="45"/>
      <c r="O28" s="46" t="s">
        <v>19</v>
      </c>
      <c r="P28" s="45" t="s">
        <v>18</v>
      </c>
      <c r="Q28" s="47"/>
      <c r="R28" s="44" t="s">
        <v>24</v>
      </c>
      <c r="S28" s="45"/>
      <c r="T28" s="46" t="s">
        <v>19</v>
      </c>
      <c r="U28" s="45" t="s">
        <v>18</v>
      </c>
      <c r="V28" s="47"/>
      <c r="W28" s="44"/>
      <c r="X28" s="45"/>
      <c r="Y28" s="46" t="s">
        <v>19</v>
      </c>
      <c r="Z28" s="45"/>
      <c r="AA28" s="47"/>
      <c r="AB28" s="48">
        <v>3</v>
      </c>
      <c r="AC28" s="49" t="s">
        <v>90</v>
      </c>
      <c r="AD28" s="50">
        <v>4</v>
      </c>
      <c r="AE28" s="51">
        <v>0.2222222222222222</v>
      </c>
      <c r="AF28" s="51">
        <v>0.5137614678899083</v>
      </c>
      <c r="AN28" s="12"/>
      <c r="AO28" s="12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Q28" s="12"/>
      <c r="BR28" s="102"/>
      <c r="BS28" s="102"/>
      <c r="BT28" s="102"/>
      <c r="BU28" s="102"/>
      <c r="BW28" s="93"/>
      <c r="CG28" s="12">
        <v>4</v>
      </c>
    </row>
    <row r="29" spans="1:85" ht="13.5" customHeight="1" thickBot="1">
      <c r="A29" s="103"/>
      <c r="B29" s="73"/>
      <c r="C29" s="104" t="s">
        <v>38</v>
      </c>
      <c r="D29" s="105" t="s">
        <v>38</v>
      </c>
      <c r="E29" s="105" t="s">
        <v>38</v>
      </c>
      <c r="F29" s="105" t="s">
        <v>66</v>
      </c>
      <c r="G29" s="106" t="s">
        <v>66</v>
      </c>
      <c r="H29" s="74"/>
      <c r="I29" s="75"/>
      <c r="J29" s="75"/>
      <c r="K29" s="75"/>
      <c r="L29" s="76"/>
      <c r="M29" s="77" t="s">
        <v>38</v>
      </c>
      <c r="N29" s="78" t="s">
        <v>38</v>
      </c>
      <c r="O29" s="78" t="s">
        <v>39</v>
      </c>
      <c r="P29" s="78"/>
      <c r="Q29" s="79"/>
      <c r="R29" s="77" t="s">
        <v>25</v>
      </c>
      <c r="S29" s="78" t="s">
        <v>33</v>
      </c>
      <c r="T29" s="78" t="s">
        <v>21</v>
      </c>
      <c r="U29" s="78" t="s">
        <v>34</v>
      </c>
      <c r="V29" s="79" t="s">
        <v>36</v>
      </c>
      <c r="W29" s="77"/>
      <c r="X29" s="78"/>
      <c r="Y29" s="78"/>
      <c r="Z29" s="78"/>
      <c r="AA29" s="79"/>
      <c r="AB29" s="80"/>
      <c r="AC29" s="81" t="s">
        <v>91</v>
      </c>
      <c r="AD29" s="82"/>
      <c r="AE29" s="83"/>
      <c r="AF29" s="83"/>
      <c r="AH29" s="94">
        <v>2</v>
      </c>
      <c r="AI29" s="107">
        <v>2</v>
      </c>
      <c r="AJ29" s="107">
        <v>2</v>
      </c>
      <c r="AK29" s="107" t="s">
        <v>66</v>
      </c>
      <c r="AL29" s="108" t="s">
        <v>66</v>
      </c>
      <c r="AM29" s="94">
        <v>2</v>
      </c>
      <c r="AN29" s="107">
        <v>2</v>
      </c>
      <c r="AO29" s="107">
        <v>1</v>
      </c>
      <c r="AP29" s="107" t="s">
        <v>66</v>
      </c>
      <c r="AQ29" s="108" t="s">
        <v>66</v>
      </c>
      <c r="AR29" s="94">
        <v>11</v>
      </c>
      <c r="AS29" s="107">
        <v>9</v>
      </c>
      <c r="AT29" s="107">
        <v>11</v>
      </c>
      <c r="AU29" s="107">
        <v>6</v>
      </c>
      <c r="AV29" s="108">
        <v>8</v>
      </c>
      <c r="AW29" s="94" t="s">
        <v>66</v>
      </c>
      <c r="AX29" s="107" t="s">
        <v>66</v>
      </c>
      <c r="AY29" s="107" t="s">
        <v>66</v>
      </c>
      <c r="AZ29" s="107" t="s">
        <v>66</v>
      </c>
      <c r="BA29" s="108" t="s">
        <v>66</v>
      </c>
      <c r="BB29" s="91">
        <v>11</v>
      </c>
      <c r="BC29" s="92">
        <v>11</v>
      </c>
      <c r="BD29" s="92">
        <v>11</v>
      </c>
      <c r="BE29" s="92" t="s">
        <v>66</v>
      </c>
      <c r="BF29" s="90" t="s">
        <v>66</v>
      </c>
      <c r="BG29" s="91">
        <v>11</v>
      </c>
      <c r="BH29" s="92">
        <v>11</v>
      </c>
      <c r="BI29" s="92">
        <v>11</v>
      </c>
      <c r="BJ29" s="92" t="s">
        <v>66</v>
      </c>
      <c r="BK29" s="90" t="s">
        <v>66</v>
      </c>
      <c r="BL29" s="91">
        <v>6</v>
      </c>
      <c r="BM29" s="92">
        <v>11</v>
      </c>
      <c r="BN29" s="92">
        <v>4</v>
      </c>
      <c r="BO29" s="92">
        <v>11</v>
      </c>
      <c r="BP29" s="90">
        <v>11</v>
      </c>
      <c r="BQ29" s="91" t="s">
        <v>66</v>
      </c>
      <c r="BR29" s="92" t="s">
        <v>66</v>
      </c>
      <c r="BS29" s="92" t="s">
        <v>66</v>
      </c>
      <c r="BT29" s="92" t="s">
        <v>66</v>
      </c>
      <c r="BU29" s="90" t="s">
        <v>66</v>
      </c>
      <c r="BW29" s="94">
        <v>2</v>
      </c>
      <c r="BX29" s="90">
        <v>9</v>
      </c>
      <c r="BY29" s="94">
        <v>56</v>
      </c>
      <c r="BZ29" s="90">
        <v>109</v>
      </c>
      <c r="CG29" s="12">
        <v>4</v>
      </c>
    </row>
    <row r="30" spans="1:85" ht="12.75" customHeight="1" thickBot="1">
      <c r="A30" s="95" t="s">
        <v>87</v>
      </c>
      <c r="B30" s="39"/>
      <c r="C30" s="96" t="s">
        <v>20</v>
      </c>
      <c r="D30" s="97"/>
      <c r="E30" s="98" t="s">
        <v>19</v>
      </c>
      <c r="F30" s="97" t="s">
        <v>18</v>
      </c>
      <c r="G30" s="99"/>
      <c r="H30" s="96" t="s">
        <v>18</v>
      </c>
      <c r="I30" s="97"/>
      <c r="J30" s="98" t="s">
        <v>19</v>
      </c>
      <c r="K30" s="97" t="s">
        <v>20</v>
      </c>
      <c r="L30" s="99"/>
      <c r="M30" s="40"/>
      <c r="N30" s="41"/>
      <c r="O30" s="42"/>
      <c r="P30" s="41"/>
      <c r="Q30" s="43"/>
      <c r="R30" s="44" t="s">
        <v>18</v>
      </c>
      <c r="S30" s="45"/>
      <c r="T30" s="46" t="s">
        <v>19</v>
      </c>
      <c r="U30" s="45" t="s">
        <v>20</v>
      </c>
      <c r="V30" s="47"/>
      <c r="W30" s="44"/>
      <c r="X30" s="45"/>
      <c r="Y30" s="46" t="s">
        <v>19</v>
      </c>
      <c r="Z30" s="45"/>
      <c r="AA30" s="47"/>
      <c r="AB30" s="48">
        <v>5</v>
      </c>
      <c r="AC30" s="49" t="s">
        <v>67</v>
      </c>
      <c r="AD30" s="50">
        <v>2</v>
      </c>
      <c r="AE30" s="51">
        <v>2</v>
      </c>
      <c r="AF30" s="51">
        <v>1.574468085106383</v>
      </c>
      <c r="AN30" s="12"/>
      <c r="AO30" s="12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Q30" s="12"/>
      <c r="BR30" s="102"/>
      <c r="BS30" s="102"/>
      <c r="BT30" s="102"/>
      <c r="BU30" s="102"/>
      <c r="BW30" s="93"/>
      <c r="CG30" s="12">
        <v>2</v>
      </c>
    </row>
    <row r="31" spans="1:85" ht="13.5" customHeight="1" thickBot="1">
      <c r="A31" s="103"/>
      <c r="B31" s="73"/>
      <c r="C31" s="104" t="s">
        <v>38</v>
      </c>
      <c r="D31" s="105" t="s">
        <v>39</v>
      </c>
      <c r="E31" s="105" t="s">
        <v>31</v>
      </c>
      <c r="F31" s="105" t="s">
        <v>66</v>
      </c>
      <c r="G31" s="106" t="s">
        <v>66</v>
      </c>
      <c r="H31" s="104" t="s">
        <v>24</v>
      </c>
      <c r="I31" s="105" t="s">
        <v>24</v>
      </c>
      <c r="J31" s="105" t="s">
        <v>30</v>
      </c>
      <c r="K31" s="105" t="s">
        <v>66</v>
      </c>
      <c r="L31" s="106" t="s">
        <v>66</v>
      </c>
      <c r="M31" s="74"/>
      <c r="N31" s="75"/>
      <c r="O31" s="75"/>
      <c r="P31" s="75"/>
      <c r="Q31" s="76"/>
      <c r="R31" s="77" t="s">
        <v>18</v>
      </c>
      <c r="S31" s="78" t="s">
        <v>22</v>
      </c>
      <c r="T31" s="78" t="s">
        <v>30</v>
      </c>
      <c r="U31" s="78"/>
      <c r="V31" s="79"/>
      <c r="W31" s="77"/>
      <c r="X31" s="78"/>
      <c r="Y31" s="78"/>
      <c r="Z31" s="78"/>
      <c r="AA31" s="79"/>
      <c r="AB31" s="80"/>
      <c r="AC31" s="109" t="s">
        <v>92</v>
      </c>
      <c r="AD31" s="82"/>
      <c r="AE31" s="83"/>
      <c r="AF31" s="83"/>
      <c r="AH31" s="94">
        <v>2</v>
      </c>
      <c r="AI31" s="107">
        <v>1</v>
      </c>
      <c r="AJ31" s="107">
        <v>5</v>
      </c>
      <c r="AK31" s="107" t="s">
        <v>66</v>
      </c>
      <c r="AL31" s="108" t="s">
        <v>66</v>
      </c>
      <c r="AM31" s="107">
        <v>11</v>
      </c>
      <c r="AN31" s="107">
        <v>11</v>
      </c>
      <c r="AO31" s="107">
        <v>11</v>
      </c>
      <c r="AP31" s="107" t="s">
        <v>66</v>
      </c>
      <c r="AQ31" s="107" t="s">
        <v>66</v>
      </c>
      <c r="AR31" s="94">
        <v>11</v>
      </c>
      <c r="AS31" s="107">
        <v>11</v>
      </c>
      <c r="AT31" s="107">
        <v>11</v>
      </c>
      <c r="AU31" s="107" t="s">
        <v>66</v>
      </c>
      <c r="AV31" s="108" t="s">
        <v>66</v>
      </c>
      <c r="AW31" s="94" t="s">
        <v>66</v>
      </c>
      <c r="AX31" s="107" t="s">
        <v>66</v>
      </c>
      <c r="AY31" s="107" t="s">
        <v>66</v>
      </c>
      <c r="AZ31" s="107" t="s">
        <v>66</v>
      </c>
      <c r="BA31" s="108" t="s">
        <v>66</v>
      </c>
      <c r="BB31" s="91">
        <v>11</v>
      </c>
      <c r="BC31" s="92">
        <v>11</v>
      </c>
      <c r="BD31" s="92">
        <v>11</v>
      </c>
      <c r="BE31" s="92" t="s">
        <v>66</v>
      </c>
      <c r="BF31" s="90" t="s">
        <v>66</v>
      </c>
      <c r="BG31" s="91">
        <v>2</v>
      </c>
      <c r="BH31" s="92">
        <v>2</v>
      </c>
      <c r="BI31" s="92">
        <v>1</v>
      </c>
      <c r="BJ31" s="92" t="s">
        <v>66</v>
      </c>
      <c r="BK31" s="90" t="s">
        <v>66</v>
      </c>
      <c r="BL31" s="91">
        <v>3</v>
      </c>
      <c r="BM31" s="92">
        <v>5</v>
      </c>
      <c r="BN31" s="92">
        <v>1</v>
      </c>
      <c r="BO31" s="92" t="s">
        <v>66</v>
      </c>
      <c r="BP31" s="90" t="s">
        <v>66</v>
      </c>
      <c r="BQ31" s="91" t="s">
        <v>66</v>
      </c>
      <c r="BR31" s="92" t="s">
        <v>66</v>
      </c>
      <c r="BS31" s="92" t="s">
        <v>66</v>
      </c>
      <c r="BT31" s="92" t="s">
        <v>66</v>
      </c>
      <c r="BU31" s="90" t="s">
        <v>66</v>
      </c>
      <c r="BW31" s="94">
        <v>6</v>
      </c>
      <c r="BX31" s="90">
        <v>3</v>
      </c>
      <c r="BY31" s="94">
        <v>74</v>
      </c>
      <c r="BZ31" s="90">
        <v>47</v>
      </c>
      <c r="CG31" s="12">
        <v>2</v>
      </c>
    </row>
    <row r="32" spans="1:85" ht="12.75" customHeight="1" thickBot="1">
      <c r="A32" s="95" t="s">
        <v>88</v>
      </c>
      <c r="B32" s="39"/>
      <c r="C32" s="96" t="s">
        <v>20</v>
      </c>
      <c r="D32" s="97"/>
      <c r="E32" s="98" t="s">
        <v>19</v>
      </c>
      <c r="F32" s="97" t="s">
        <v>18</v>
      </c>
      <c r="G32" s="99"/>
      <c r="H32" s="96" t="s">
        <v>18</v>
      </c>
      <c r="I32" s="97"/>
      <c r="J32" s="98" t="s">
        <v>19</v>
      </c>
      <c r="K32" s="97" t="s">
        <v>24</v>
      </c>
      <c r="L32" s="99"/>
      <c r="M32" s="96" t="s">
        <v>20</v>
      </c>
      <c r="N32" s="97"/>
      <c r="O32" s="98" t="s">
        <v>19</v>
      </c>
      <c r="P32" s="97" t="s">
        <v>18</v>
      </c>
      <c r="Q32" s="99"/>
      <c r="R32" s="110"/>
      <c r="S32" s="110"/>
      <c r="T32" s="110"/>
      <c r="U32" s="110"/>
      <c r="V32" s="110"/>
      <c r="W32" s="44"/>
      <c r="X32" s="45"/>
      <c r="Y32" s="46" t="s">
        <v>19</v>
      </c>
      <c r="Z32" s="45"/>
      <c r="AA32" s="47"/>
      <c r="AB32" s="48">
        <v>4</v>
      </c>
      <c r="AC32" s="49" t="s">
        <v>93</v>
      </c>
      <c r="AD32" s="50">
        <v>3</v>
      </c>
      <c r="AE32" s="51">
        <v>0.375</v>
      </c>
      <c r="AF32" s="51">
        <v>0.5045045045045045</v>
      </c>
      <c r="AN32" s="12"/>
      <c r="AO32" s="12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Q32" s="12"/>
      <c r="BR32" s="102"/>
      <c r="BS32" s="102"/>
      <c r="BT32" s="102"/>
      <c r="BU32" s="102"/>
      <c r="BV32" s="12"/>
      <c r="BW32" s="93"/>
      <c r="CG32" s="12">
        <v>3</v>
      </c>
    </row>
    <row r="33" spans="1:85" ht="13.5" customHeight="1" thickBot="1">
      <c r="A33" s="103"/>
      <c r="B33" s="73"/>
      <c r="C33" s="104" t="s">
        <v>39</v>
      </c>
      <c r="D33" s="105" t="s">
        <v>39</v>
      </c>
      <c r="E33" s="105" t="s">
        <v>38</v>
      </c>
      <c r="F33" s="105" t="s">
        <v>66</v>
      </c>
      <c r="G33" s="106" t="s">
        <v>66</v>
      </c>
      <c r="H33" s="104" t="s">
        <v>34</v>
      </c>
      <c r="I33" s="105" t="s">
        <v>26</v>
      </c>
      <c r="J33" s="105" t="s">
        <v>35</v>
      </c>
      <c r="K33" s="105" t="s">
        <v>25</v>
      </c>
      <c r="L33" s="106" t="s">
        <v>28</v>
      </c>
      <c r="M33" s="104" t="s">
        <v>45</v>
      </c>
      <c r="N33" s="105" t="s">
        <v>31</v>
      </c>
      <c r="O33" s="105" t="s">
        <v>39</v>
      </c>
      <c r="P33" s="105" t="s">
        <v>66</v>
      </c>
      <c r="Q33" s="106" t="s">
        <v>66</v>
      </c>
      <c r="R33" s="111"/>
      <c r="S33" s="111"/>
      <c r="T33" s="111"/>
      <c r="U33" s="111"/>
      <c r="V33" s="111"/>
      <c r="W33" s="77"/>
      <c r="X33" s="78"/>
      <c r="Y33" s="78"/>
      <c r="Z33" s="78"/>
      <c r="AA33" s="79"/>
      <c r="AB33" s="80"/>
      <c r="AC33" s="109" t="s">
        <v>94</v>
      </c>
      <c r="AD33" s="82"/>
      <c r="AE33" s="83"/>
      <c r="AF33" s="83"/>
      <c r="AH33" s="94">
        <v>1</v>
      </c>
      <c r="AI33" s="107">
        <v>1</v>
      </c>
      <c r="AJ33" s="107">
        <v>2</v>
      </c>
      <c r="AK33" s="107" t="s">
        <v>66</v>
      </c>
      <c r="AL33" s="107" t="s">
        <v>66</v>
      </c>
      <c r="AM33" s="94">
        <v>6</v>
      </c>
      <c r="AN33" s="107">
        <v>11</v>
      </c>
      <c r="AO33" s="107">
        <v>4</v>
      </c>
      <c r="AP33" s="107">
        <v>11</v>
      </c>
      <c r="AQ33" s="108">
        <v>11</v>
      </c>
      <c r="AR33" s="94">
        <v>3</v>
      </c>
      <c r="AS33" s="107">
        <v>5</v>
      </c>
      <c r="AT33" s="107">
        <v>1</v>
      </c>
      <c r="AU33" s="107" t="s">
        <v>66</v>
      </c>
      <c r="AV33" s="107" t="s">
        <v>66</v>
      </c>
      <c r="AW33" s="94" t="s">
        <v>66</v>
      </c>
      <c r="AX33" s="107" t="s">
        <v>66</v>
      </c>
      <c r="AY33" s="107" t="s">
        <v>66</v>
      </c>
      <c r="AZ33" s="107" t="s">
        <v>66</v>
      </c>
      <c r="BA33" s="107" t="s">
        <v>66</v>
      </c>
      <c r="BB33" s="91">
        <v>11</v>
      </c>
      <c r="BC33" s="92">
        <v>11</v>
      </c>
      <c r="BD33" s="92">
        <v>11</v>
      </c>
      <c r="BE33" s="92" t="s">
        <v>66</v>
      </c>
      <c r="BF33" s="90" t="s">
        <v>66</v>
      </c>
      <c r="BG33" s="92">
        <v>11</v>
      </c>
      <c r="BH33" s="92">
        <v>9</v>
      </c>
      <c r="BI33" s="92">
        <v>11</v>
      </c>
      <c r="BJ33" s="92">
        <v>6</v>
      </c>
      <c r="BK33" s="90">
        <v>8</v>
      </c>
      <c r="BL33" s="91">
        <v>11</v>
      </c>
      <c r="BM33" s="92">
        <v>11</v>
      </c>
      <c r="BN33" s="92">
        <v>11</v>
      </c>
      <c r="BO33" s="92" t="s">
        <v>66</v>
      </c>
      <c r="BP33" s="90" t="s">
        <v>66</v>
      </c>
      <c r="BQ33" s="91" t="s">
        <v>66</v>
      </c>
      <c r="BR33" s="92" t="s">
        <v>66</v>
      </c>
      <c r="BS33" s="92" t="s">
        <v>66</v>
      </c>
      <c r="BT33" s="92" t="s">
        <v>66</v>
      </c>
      <c r="BU33" s="90" t="s">
        <v>66</v>
      </c>
      <c r="BV33" s="12"/>
      <c r="BW33" s="94">
        <v>3</v>
      </c>
      <c r="BX33" s="90">
        <v>8</v>
      </c>
      <c r="BY33" s="94">
        <v>56</v>
      </c>
      <c r="BZ33" s="90">
        <v>111</v>
      </c>
      <c r="CG33" s="12">
        <v>3</v>
      </c>
    </row>
    <row r="34" spans="1:75" ht="12.75" customHeight="1" hidden="1" thickBot="1">
      <c r="A34" s="112"/>
      <c r="B34" s="119"/>
      <c r="C34" s="120">
        <v>0</v>
      </c>
      <c r="D34" s="121"/>
      <c r="E34" s="98" t="s">
        <v>19</v>
      </c>
      <c r="F34" s="122">
        <v>0</v>
      </c>
      <c r="G34" s="123"/>
      <c r="H34" s="120">
        <v>0</v>
      </c>
      <c r="I34" s="121"/>
      <c r="J34" s="98" t="s">
        <v>19</v>
      </c>
      <c r="K34" s="122">
        <v>0</v>
      </c>
      <c r="L34" s="123"/>
      <c r="M34" s="120">
        <v>0</v>
      </c>
      <c r="N34" s="121"/>
      <c r="O34" s="98" t="s">
        <v>19</v>
      </c>
      <c r="P34" s="122">
        <v>0</v>
      </c>
      <c r="Q34" s="123"/>
      <c r="R34" s="120">
        <v>0</v>
      </c>
      <c r="S34" s="121"/>
      <c r="T34" s="98" t="s">
        <v>19</v>
      </c>
      <c r="U34" s="122">
        <v>0</v>
      </c>
      <c r="V34" s="123"/>
      <c r="W34" s="110"/>
      <c r="X34" s="110"/>
      <c r="Y34" s="110"/>
      <c r="Z34" s="110"/>
      <c r="AA34" s="110"/>
      <c r="AB34" s="124">
        <v>0</v>
      </c>
      <c r="AC34" s="49" t="s">
        <v>73</v>
      </c>
      <c r="AD34" s="50"/>
      <c r="AE34" s="125" t="s">
        <v>66</v>
      </c>
      <c r="AF34" s="125" t="s">
        <v>66</v>
      </c>
      <c r="AN34" s="12"/>
      <c r="AO34" s="12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Q34" s="12"/>
      <c r="BR34" s="102"/>
      <c r="BS34" s="102"/>
      <c r="BT34" s="102"/>
      <c r="BU34" s="102"/>
      <c r="BV34" s="12"/>
      <c r="BW34" s="93"/>
    </row>
    <row r="35" spans="1:78" ht="13.5" customHeight="1" hidden="1" thickBot="1">
      <c r="A35" s="126"/>
      <c r="B35" s="127"/>
      <c r="C35" s="104" t="s">
        <v>66</v>
      </c>
      <c r="D35" s="105" t="s">
        <v>66</v>
      </c>
      <c r="E35" s="105" t="s">
        <v>66</v>
      </c>
      <c r="F35" s="105" t="s">
        <v>66</v>
      </c>
      <c r="G35" s="106" t="s">
        <v>66</v>
      </c>
      <c r="H35" s="104" t="s">
        <v>66</v>
      </c>
      <c r="I35" s="105" t="s">
        <v>66</v>
      </c>
      <c r="J35" s="105" t="s">
        <v>66</v>
      </c>
      <c r="K35" s="105" t="s">
        <v>66</v>
      </c>
      <c r="L35" s="106" t="s">
        <v>66</v>
      </c>
      <c r="M35" s="104" t="s">
        <v>66</v>
      </c>
      <c r="N35" s="105" t="s">
        <v>66</v>
      </c>
      <c r="O35" s="105" t="s">
        <v>66</v>
      </c>
      <c r="P35" s="105" t="s">
        <v>66</v>
      </c>
      <c r="Q35" s="106" t="s">
        <v>66</v>
      </c>
      <c r="R35" s="104" t="s">
        <v>66</v>
      </c>
      <c r="S35" s="105" t="s">
        <v>66</v>
      </c>
      <c r="T35" s="105" t="s">
        <v>66</v>
      </c>
      <c r="U35" s="105" t="s">
        <v>66</v>
      </c>
      <c r="V35" s="106" t="s">
        <v>66</v>
      </c>
      <c r="W35" s="111"/>
      <c r="X35" s="111"/>
      <c r="Y35" s="111"/>
      <c r="Z35" s="111"/>
      <c r="AA35" s="111"/>
      <c r="AB35" s="128"/>
      <c r="AC35" s="109" t="s">
        <v>73</v>
      </c>
      <c r="AD35" s="82"/>
      <c r="AE35" s="129"/>
      <c r="AF35" s="129"/>
      <c r="AH35" s="94" t="s">
        <v>66</v>
      </c>
      <c r="AI35" s="107" t="s">
        <v>66</v>
      </c>
      <c r="AJ35" s="107" t="s">
        <v>66</v>
      </c>
      <c r="AK35" s="107" t="s">
        <v>66</v>
      </c>
      <c r="AL35" s="107" t="s">
        <v>66</v>
      </c>
      <c r="AM35" s="94" t="s">
        <v>66</v>
      </c>
      <c r="AN35" s="107" t="s">
        <v>66</v>
      </c>
      <c r="AO35" s="107" t="s">
        <v>66</v>
      </c>
      <c r="AP35" s="107" t="s">
        <v>66</v>
      </c>
      <c r="AQ35" s="108" t="s">
        <v>66</v>
      </c>
      <c r="AR35" s="94" t="s">
        <v>66</v>
      </c>
      <c r="AS35" s="107" t="s">
        <v>66</v>
      </c>
      <c r="AT35" s="107" t="s">
        <v>66</v>
      </c>
      <c r="AU35" s="107" t="s">
        <v>66</v>
      </c>
      <c r="AV35" s="107" t="s">
        <v>66</v>
      </c>
      <c r="AW35" s="94" t="s">
        <v>66</v>
      </c>
      <c r="AX35" s="107" t="s">
        <v>66</v>
      </c>
      <c r="AY35" s="107" t="s">
        <v>66</v>
      </c>
      <c r="AZ35" s="107" t="s">
        <v>66</v>
      </c>
      <c r="BA35" s="107" t="s">
        <v>66</v>
      </c>
      <c r="BB35" s="91" t="s">
        <v>66</v>
      </c>
      <c r="BC35" s="92" t="s">
        <v>66</v>
      </c>
      <c r="BD35" s="92" t="s">
        <v>66</v>
      </c>
      <c r="BE35" s="92" t="s">
        <v>66</v>
      </c>
      <c r="BF35" s="90" t="s">
        <v>66</v>
      </c>
      <c r="BG35" s="92" t="s">
        <v>66</v>
      </c>
      <c r="BH35" s="92" t="s">
        <v>66</v>
      </c>
      <c r="BI35" s="92" t="s">
        <v>66</v>
      </c>
      <c r="BJ35" s="92" t="s">
        <v>66</v>
      </c>
      <c r="BK35" s="90" t="s">
        <v>66</v>
      </c>
      <c r="BL35" s="91" t="s">
        <v>66</v>
      </c>
      <c r="BM35" s="92" t="s">
        <v>66</v>
      </c>
      <c r="BN35" s="92" t="s">
        <v>66</v>
      </c>
      <c r="BO35" s="92" t="s">
        <v>66</v>
      </c>
      <c r="BP35" s="90" t="s">
        <v>66</v>
      </c>
      <c r="BQ35" s="91" t="s">
        <v>66</v>
      </c>
      <c r="BR35" s="92" t="s">
        <v>66</v>
      </c>
      <c r="BS35" s="92" t="s">
        <v>66</v>
      </c>
      <c r="BT35" s="92" t="s">
        <v>66</v>
      </c>
      <c r="BU35" s="90" t="s">
        <v>66</v>
      </c>
      <c r="BV35" s="12"/>
      <c r="BW35" s="94">
        <v>0</v>
      </c>
      <c r="BX35" s="90">
        <v>0</v>
      </c>
      <c r="BY35" s="94">
        <v>0</v>
      </c>
      <c r="BZ35" s="90">
        <v>0</v>
      </c>
    </row>
    <row r="36" ht="13.5" thickBot="1"/>
    <row r="37" spans="1:83" ht="29.25" customHeight="1" thickBot="1">
      <c r="A37" s="1" t="s">
        <v>40</v>
      </c>
      <c r="B37" s="2"/>
      <c r="C37" s="3" t="s">
        <v>95</v>
      </c>
      <c r="D37" s="4"/>
      <c r="E37" s="4"/>
      <c r="F37" s="4"/>
      <c r="G37" s="5"/>
      <c r="H37" s="6" t="s">
        <v>96</v>
      </c>
      <c r="I37" s="4"/>
      <c r="J37" s="4"/>
      <c r="K37" s="4"/>
      <c r="L37" s="5"/>
      <c r="M37" s="6" t="s">
        <v>97</v>
      </c>
      <c r="N37" s="4"/>
      <c r="O37" s="4"/>
      <c r="P37" s="4"/>
      <c r="Q37" s="5"/>
      <c r="R37" s="6" t="s">
        <v>98</v>
      </c>
      <c r="S37" s="4"/>
      <c r="T37" s="4"/>
      <c r="U37" s="4"/>
      <c r="V37" s="5"/>
      <c r="W37" s="6">
        <v>0</v>
      </c>
      <c r="X37" s="4"/>
      <c r="Y37" s="4"/>
      <c r="Z37" s="4"/>
      <c r="AA37" s="5"/>
      <c r="AB37" s="7" t="s">
        <v>1</v>
      </c>
      <c r="AC37" s="8" t="s">
        <v>2</v>
      </c>
      <c r="AD37" s="9" t="s">
        <v>3</v>
      </c>
      <c r="AE37" s="10" t="s">
        <v>4</v>
      </c>
      <c r="AF37" s="11" t="s">
        <v>5</v>
      </c>
      <c r="AH37" s="13" t="s">
        <v>6</v>
      </c>
      <c r="AI37" s="14"/>
      <c r="AJ37" s="14"/>
      <c r="AK37" s="15"/>
      <c r="AL37" s="13" t="s">
        <v>7</v>
      </c>
      <c r="AM37" s="14"/>
      <c r="AN37" s="14"/>
      <c r="AO37" s="15"/>
      <c r="AP37" s="16" t="s">
        <v>8</v>
      </c>
      <c r="AQ37" s="17" t="s">
        <v>9</v>
      </c>
      <c r="AR37" s="18" t="s">
        <v>10</v>
      </c>
      <c r="AS37" s="19"/>
      <c r="AT37" s="19"/>
      <c r="AU37" s="20"/>
      <c r="AV37" s="18" t="s">
        <v>11</v>
      </c>
      <c r="AW37" s="19"/>
      <c r="AX37" s="19"/>
      <c r="AY37" s="20"/>
      <c r="AZ37" s="21" t="s">
        <v>8</v>
      </c>
      <c r="BA37" s="22" t="s">
        <v>9</v>
      </c>
      <c r="BB37" s="23" t="s">
        <v>12</v>
      </c>
      <c r="BC37" s="24"/>
      <c r="BD37" s="24"/>
      <c r="BE37" s="25"/>
      <c r="BF37" s="23" t="s">
        <v>13</v>
      </c>
      <c r="BG37" s="24"/>
      <c r="BH37" s="24"/>
      <c r="BI37" s="25"/>
      <c r="BJ37" s="26" t="s">
        <v>8</v>
      </c>
      <c r="BK37" s="27" t="s">
        <v>9</v>
      </c>
      <c r="BL37" s="28" t="s">
        <v>14</v>
      </c>
      <c r="BM37" s="29"/>
      <c r="BN37" s="29"/>
      <c r="BO37" s="30"/>
      <c r="BP37" s="28" t="s">
        <v>15</v>
      </c>
      <c r="BQ37" s="29"/>
      <c r="BR37" s="29"/>
      <c r="BS37" s="30"/>
      <c r="BT37" s="31" t="s">
        <v>8</v>
      </c>
      <c r="BU37" s="32" t="s">
        <v>9</v>
      </c>
      <c r="BV37" s="33" t="s">
        <v>16</v>
      </c>
      <c r="BW37" s="34"/>
      <c r="BX37" s="34"/>
      <c r="BY37" s="35"/>
      <c r="BZ37" s="33" t="s">
        <v>17</v>
      </c>
      <c r="CA37" s="34"/>
      <c r="CB37" s="34"/>
      <c r="CC37" s="35"/>
      <c r="CD37" s="36" t="s">
        <v>8</v>
      </c>
      <c r="CE37" s="37" t="s">
        <v>9</v>
      </c>
    </row>
    <row r="38" spans="1:85" ht="13.5" customHeight="1" thickBot="1">
      <c r="A38" s="38" t="s">
        <v>95</v>
      </c>
      <c r="B38" s="39"/>
      <c r="C38" s="40"/>
      <c r="D38" s="41"/>
      <c r="E38" s="42"/>
      <c r="F38" s="41"/>
      <c r="G38" s="43"/>
      <c r="H38" s="44" t="s">
        <v>18</v>
      </c>
      <c r="I38" s="45"/>
      <c r="J38" s="46" t="s">
        <v>19</v>
      </c>
      <c r="K38" s="45" t="s">
        <v>20</v>
      </c>
      <c r="L38" s="47"/>
      <c r="M38" s="44" t="s">
        <v>18</v>
      </c>
      <c r="N38" s="45"/>
      <c r="O38" s="46" t="s">
        <v>19</v>
      </c>
      <c r="P38" s="45" t="s">
        <v>30</v>
      </c>
      <c r="Q38" s="47"/>
      <c r="R38" s="44" t="s">
        <v>18</v>
      </c>
      <c r="S38" s="45"/>
      <c r="T38" s="46" t="s">
        <v>19</v>
      </c>
      <c r="U38" s="45" t="s">
        <v>20</v>
      </c>
      <c r="V38" s="47"/>
      <c r="W38" s="44"/>
      <c r="X38" s="45"/>
      <c r="Y38" s="46" t="s">
        <v>19</v>
      </c>
      <c r="Z38" s="45"/>
      <c r="AA38" s="47"/>
      <c r="AB38" s="48">
        <v>6</v>
      </c>
      <c r="AC38" s="49" t="s">
        <v>99</v>
      </c>
      <c r="AD38" s="50">
        <v>1</v>
      </c>
      <c r="AE38" s="51">
        <v>9</v>
      </c>
      <c r="AF38" s="51">
        <v>1.875</v>
      </c>
      <c r="AH38" s="52">
        <v>3</v>
      </c>
      <c r="AI38" s="53">
        <v>3</v>
      </c>
      <c r="AJ38" s="53">
        <v>3</v>
      </c>
      <c r="AK38" s="54">
        <v>0</v>
      </c>
      <c r="AL38" s="52">
        <v>0</v>
      </c>
      <c r="AM38" s="53">
        <v>1</v>
      </c>
      <c r="AN38" s="55">
        <v>0</v>
      </c>
      <c r="AO38" s="54">
        <v>0</v>
      </c>
      <c r="AP38" s="52">
        <v>3</v>
      </c>
      <c r="AQ38" s="55">
        <v>0</v>
      </c>
      <c r="AR38" s="56">
        <v>0</v>
      </c>
      <c r="AS38" s="57">
        <v>1</v>
      </c>
      <c r="AT38" s="58">
        <v>3</v>
      </c>
      <c r="AU38" s="59">
        <v>0</v>
      </c>
      <c r="AV38" s="56">
        <v>3</v>
      </c>
      <c r="AW38" s="57">
        <v>3</v>
      </c>
      <c r="AX38" s="58">
        <v>0</v>
      </c>
      <c r="AY38" s="59">
        <v>0</v>
      </c>
      <c r="AZ38" s="56">
        <v>1</v>
      </c>
      <c r="BA38" s="58">
        <v>2</v>
      </c>
      <c r="BB38" s="60">
        <v>1</v>
      </c>
      <c r="BC38" s="61">
        <v>3</v>
      </c>
      <c r="BD38" s="62">
        <v>3</v>
      </c>
      <c r="BE38" s="63">
        <v>0</v>
      </c>
      <c r="BF38" s="60">
        <v>3</v>
      </c>
      <c r="BG38" s="61">
        <v>1</v>
      </c>
      <c r="BH38" s="62">
        <v>0</v>
      </c>
      <c r="BI38" s="63">
        <v>0</v>
      </c>
      <c r="BJ38" s="60">
        <v>2</v>
      </c>
      <c r="BK38" s="63">
        <v>1</v>
      </c>
      <c r="BL38" s="64">
        <v>0</v>
      </c>
      <c r="BM38" s="65">
        <v>0</v>
      </c>
      <c r="BN38" s="66">
        <v>0</v>
      </c>
      <c r="BO38" s="67">
        <v>0</v>
      </c>
      <c r="BP38" s="64">
        <v>3</v>
      </c>
      <c r="BQ38" s="65">
        <v>3</v>
      </c>
      <c r="BR38" s="66">
        <v>3</v>
      </c>
      <c r="BS38" s="67">
        <v>0</v>
      </c>
      <c r="BT38" s="64">
        <v>0</v>
      </c>
      <c r="BU38" s="67">
        <v>3</v>
      </c>
      <c r="BV38" s="68">
        <v>0</v>
      </c>
      <c r="BW38" s="69">
        <v>0</v>
      </c>
      <c r="BX38" s="70">
        <v>0</v>
      </c>
      <c r="BY38" s="71">
        <v>0</v>
      </c>
      <c r="BZ38" s="68">
        <v>0</v>
      </c>
      <c r="CA38" s="69">
        <v>0</v>
      </c>
      <c r="CB38" s="70">
        <v>0</v>
      </c>
      <c r="CC38" s="71">
        <v>0</v>
      </c>
      <c r="CD38" s="68">
        <v>0</v>
      </c>
      <c r="CE38" s="71">
        <v>0</v>
      </c>
      <c r="CG38" s="12">
        <v>1</v>
      </c>
    </row>
    <row r="39" spans="1:85" ht="13.5" customHeight="1" thickBot="1">
      <c r="A39" s="72"/>
      <c r="B39" s="73"/>
      <c r="C39" s="74"/>
      <c r="D39" s="75"/>
      <c r="E39" s="75"/>
      <c r="F39" s="75"/>
      <c r="G39" s="76"/>
      <c r="H39" s="77" t="s">
        <v>22</v>
      </c>
      <c r="I39" s="78" t="s">
        <v>22</v>
      </c>
      <c r="J39" s="78" t="s">
        <v>22</v>
      </c>
      <c r="K39" s="78"/>
      <c r="L39" s="79"/>
      <c r="M39" s="77" t="s">
        <v>34</v>
      </c>
      <c r="N39" s="78" t="s">
        <v>30</v>
      </c>
      <c r="O39" s="78" t="s">
        <v>25</v>
      </c>
      <c r="P39" s="78" t="s">
        <v>23</v>
      </c>
      <c r="Q39" s="79"/>
      <c r="R39" s="77" t="s">
        <v>18</v>
      </c>
      <c r="S39" s="78" t="s">
        <v>23</v>
      </c>
      <c r="T39" s="78" t="s">
        <v>25</v>
      </c>
      <c r="U39" s="78"/>
      <c r="V39" s="79"/>
      <c r="W39" s="77"/>
      <c r="X39" s="78"/>
      <c r="Y39" s="78"/>
      <c r="Z39" s="78"/>
      <c r="AA39" s="79"/>
      <c r="AB39" s="80"/>
      <c r="AC39" s="81" t="s">
        <v>100</v>
      </c>
      <c r="AD39" s="82"/>
      <c r="AE39" s="83"/>
      <c r="AF39" s="83"/>
      <c r="AH39" s="84">
        <v>11</v>
      </c>
      <c r="AI39" s="85">
        <v>11</v>
      </c>
      <c r="AJ39" s="85">
        <v>11</v>
      </c>
      <c r="AK39" s="85" t="s">
        <v>66</v>
      </c>
      <c r="AL39" s="86" t="s">
        <v>66</v>
      </c>
      <c r="AM39" s="84">
        <v>6</v>
      </c>
      <c r="AN39" s="85">
        <v>11</v>
      </c>
      <c r="AO39" s="85">
        <v>11</v>
      </c>
      <c r="AP39" s="85">
        <v>11</v>
      </c>
      <c r="AQ39" s="86" t="s">
        <v>66</v>
      </c>
      <c r="AR39" s="84">
        <v>11</v>
      </c>
      <c r="AS39" s="85">
        <v>11</v>
      </c>
      <c r="AT39" s="85">
        <v>11</v>
      </c>
      <c r="AU39" s="85" t="s">
        <v>66</v>
      </c>
      <c r="AV39" s="86" t="s">
        <v>66</v>
      </c>
      <c r="AW39" s="84" t="s">
        <v>66</v>
      </c>
      <c r="AX39" s="85" t="s">
        <v>66</v>
      </c>
      <c r="AY39" s="85" t="s">
        <v>66</v>
      </c>
      <c r="AZ39" s="85" t="s">
        <v>66</v>
      </c>
      <c r="BA39" s="86" t="s">
        <v>66</v>
      </c>
      <c r="BB39" s="87">
        <v>5</v>
      </c>
      <c r="BC39" s="88">
        <v>5</v>
      </c>
      <c r="BD39" s="88">
        <v>5</v>
      </c>
      <c r="BE39" s="88" t="s">
        <v>66</v>
      </c>
      <c r="BF39" s="89" t="s">
        <v>66</v>
      </c>
      <c r="BG39" s="87">
        <v>11</v>
      </c>
      <c r="BH39" s="88">
        <v>1</v>
      </c>
      <c r="BI39" s="88">
        <v>6</v>
      </c>
      <c r="BJ39" s="88">
        <v>7</v>
      </c>
      <c r="BK39" s="90" t="s">
        <v>66</v>
      </c>
      <c r="BL39" s="91">
        <v>3</v>
      </c>
      <c r="BM39" s="92">
        <v>7</v>
      </c>
      <c r="BN39" s="92">
        <v>6</v>
      </c>
      <c r="BO39" s="92" t="s">
        <v>66</v>
      </c>
      <c r="BP39" s="90" t="s">
        <v>66</v>
      </c>
      <c r="BQ39" s="91" t="s">
        <v>66</v>
      </c>
      <c r="BR39" s="92" t="s">
        <v>66</v>
      </c>
      <c r="BS39" s="92" t="s">
        <v>66</v>
      </c>
      <c r="BT39" s="92" t="s">
        <v>66</v>
      </c>
      <c r="BU39" s="90" t="s">
        <v>66</v>
      </c>
      <c r="BW39" s="94">
        <v>9</v>
      </c>
      <c r="BX39" s="90">
        <v>1</v>
      </c>
      <c r="BY39" s="94">
        <v>105</v>
      </c>
      <c r="BZ39" s="90">
        <v>56</v>
      </c>
      <c r="CG39" s="12">
        <v>1</v>
      </c>
    </row>
    <row r="40" spans="1:85" ht="12.75" customHeight="1" thickBot="1">
      <c r="A40" s="95" t="s">
        <v>96</v>
      </c>
      <c r="B40" s="39"/>
      <c r="C40" s="96" t="s">
        <v>20</v>
      </c>
      <c r="D40" s="97"/>
      <c r="E40" s="98" t="s">
        <v>19</v>
      </c>
      <c r="F40" s="97" t="s">
        <v>18</v>
      </c>
      <c r="G40" s="99"/>
      <c r="H40" s="40"/>
      <c r="I40" s="41"/>
      <c r="J40" s="42"/>
      <c r="K40" s="41"/>
      <c r="L40" s="43"/>
      <c r="M40" s="44" t="s">
        <v>30</v>
      </c>
      <c r="N40" s="45"/>
      <c r="O40" s="46" t="s">
        <v>19</v>
      </c>
      <c r="P40" s="45" t="s">
        <v>18</v>
      </c>
      <c r="Q40" s="47"/>
      <c r="R40" s="44" t="s">
        <v>18</v>
      </c>
      <c r="S40" s="45"/>
      <c r="T40" s="46" t="s">
        <v>19</v>
      </c>
      <c r="U40" s="45" t="s">
        <v>20</v>
      </c>
      <c r="V40" s="47"/>
      <c r="W40" s="44"/>
      <c r="X40" s="45"/>
      <c r="Y40" s="46" t="s">
        <v>19</v>
      </c>
      <c r="Z40" s="45"/>
      <c r="AA40" s="47"/>
      <c r="AB40" s="48">
        <v>4</v>
      </c>
      <c r="AC40" s="49" t="s">
        <v>101</v>
      </c>
      <c r="AD40" s="50">
        <v>3</v>
      </c>
      <c r="AE40" s="51">
        <v>0.6666666666666666</v>
      </c>
      <c r="AF40" s="51">
        <v>0.7974683544303798</v>
      </c>
      <c r="AN40" s="12"/>
      <c r="AO40" s="12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Q40" s="12"/>
      <c r="BR40" s="102"/>
      <c r="BS40" s="102"/>
      <c r="BT40" s="102"/>
      <c r="BU40" s="102"/>
      <c r="BW40" s="93"/>
      <c r="CG40" s="12">
        <v>3</v>
      </c>
    </row>
    <row r="41" spans="1:85" ht="13.5" customHeight="1" thickBot="1">
      <c r="A41" s="103"/>
      <c r="B41" s="73"/>
      <c r="C41" s="104" t="s">
        <v>31</v>
      </c>
      <c r="D41" s="105" t="s">
        <v>31</v>
      </c>
      <c r="E41" s="105" t="s">
        <v>31</v>
      </c>
      <c r="F41" s="105" t="s">
        <v>66</v>
      </c>
      <c r="G41" s="106" t="s">
        <v>66</v>
      </c>
      <c r="H41" s="74"/>
      <c r="I41" s="75"/>
      <c r="J41" s="75"/>
      <c r="K41" s="75"/>
      <c r="L41" s="76"/>
      <c r="M41" s="77" t="s">
        <v>31</v>
      </c>
      <c r="N41" s="78" t="s">
        <v>31</v>
      </c>
      <c r="O41" s="78" t="s">
        <v>18</v>
      </c>
      <c r="P41" s="78" t="s">
        <v>31</v>
      </c>
      <c r="Q41" s="79"/>
      <c r="R41" s="77" t="s">
        <v>25</v>
      </c>
      <c r="S41" s="78"/>
      <c r="T41" s="78" t="s">
        <v>21</v>
      </c>
      <c r="U41" s="78"/>
      <c r="V41" s="79"/>
      <c r="W41" s="77"/>
      <c r="X41" s="78"/>
      <c r="Y41" s="78"/>
      <c r="Z41" s="78"/>
      <c r="AA41" s="79"/>
      <c r="AB41" s="80"/>
      <c r="AC41" s="81" t="s">
        <v>102</v>
      </c>
      <c r="AD41" s="82"/>
      <c r="AE41" s="83"/>
      <c r="AF41" s="83"/>
      <c r="AH41" s="94">
        <v>5</v>
      </c>
      <c r="AI41" s="107">
        <v>5</v>
      </c>
      <c r="AJ41" s="107">
        <v>5</v>
      </c>
      <c r="AK41" s="107" t="s">
        <v>66</v>
      </c>
      <c r="AL41" s="108" t="s">
        <v>66</v>
      </c>
      <c r="AM41" s="94">
        <v>5</v>
      </c>
      <c r="AN41" s="107">
        <v>5</v>
      </c>
      <c r="AO41" s="107">
        <v>11</v>
      </c>
      <c r="AP41" s="107">
        <v>5</v>
      </c>
      <c r="AQ41" s="108" t="s">
        <v>66</v>
      </c>
      <c r="AR41" s="94">
        <v>11</v>
      </c>
      <c r="AS41" s="107" t="s">
        <v>66</v>
      </c>
      <c r="AT41" s="107">
        <v>11</v>
      </c>
      <c r="AU41" s="107" t="s">
        <v>66</v>
      </c>
      <c r="AV41" s="108" t="s">
        <v>66</v>
      </c>
      <c r="AW41" s="94" t="s">
        <v>66</v>
      </c>
      <c r="AX41" s="107" t="s">
        <v>66</v>
      </c>
      <c r="AY41" s="107" t="s">
        <v>66</v>
      </c>
      <c r="AZ41" s="107" t="s">
        <v>66</v>
      </c>
      <c r="BA41" s="108" t="s">
        <v>66</v>
      </c>
      <c r="BB41" s="91">
        <v>11</v>
      </c>
      <c r="BC41" s="92">
        <v>11</v>
      </c>
      <c r="BD41" s="92">
        <v>11</v>
      </c>
      <c r="BE41" s="92" t="s">
        <v>66</v>
      </c>
      <c r="BF41" s="90" t="s">
        <v>66</v>
      </c>
      <c r="BG41" s="91">
        <v>11</v>
      </c>
      <c r="BH41" s="92">
        <v>11</v>
      </c>
      <c r="BI41" s="92">
        <v>3</v>
      </c>
      <c r="BJ41" s="92">
        <v>11</v>
      </c>
      <c r="BK41" s="90" t="s">
        <v>66</v>
      </c>
      <c r="BL41" s="91">
        <v>6</v>
      </c>
      <c r="BM41" s="92" t="s">
        <v>66</v>
      </c>
      <c r="BN41" s="92">
        <v>4</v>
      </c>
      <c r="BO41" s="92" t="s">
        <v>66</v>
      </c>
      <c r="BP41" s="90" t="s">
        <v>66</v>
      </c>
      <c r="BQ41" s="91" t="s">
        <v>66</v>
      </c>
      <c r="BR41" s="92" t="s">
        <v>66</v>
      </c>
      <c r="BS41" s="92" t="s">
        <v>66</v>
      </c>
      <c r="BT41" s="92" t="s">
        <v>66</v>
      </c>
      <c r="BU41" s="90" t="s">
        <v>66</v>
      </c>
      <c r="BW41" s="94">
        <v>4</v>
      </c>
      <c r="BX41" s="90">
        <v>6</v>
      </c>
      <c r="BY41" s="94">
        <v>63</v>
      </c>
      <c r="BZ41" s="90">
        <v>79</v>
      </c>
      <c r="CG41" s="12">
        <v>3</v>
      </c>
    </row>
    <row r="42" spans="1:85" ht="12.75" customHeight="1" thickBot="1">
      <c r="A42" s="95" t="s">
        <v>97</v>
      </c>
      <c r="B42" s="39"/>
      <c r="C42" s="96" t="s">
        <v>30</v>
      </c>
      <c r="D42" s="97"/>
      <c r="E42" s="98" t="s">
        <v>19</v>
      </c>
      <c r="F42" s="97" t="s">
        <v>18</v>
      </c>
      <c r="G42" s="99"/>
      <c r="H42" s="96" t="s">
        <v>18</v>
      </c>
      <c r="I42" s="97"/>
      <c r="J42" s="98" t="s">
        <v>19</v>
      </c>
      <c r="K42" s="97" t="s">
        <v>30</v>
      </c>
      <c r="L42" s="99"/>
      <c r="M42" s="40"/>
      <c r="N42" s="41"/>
      <c r="O42" s="42"/>
      <c r="P42" s="41"/>
      <c r="Q42" s="43"/>
      <c r="R42" s="44" t="s">
        <v>18</v>
      </c>
      <c r="S42" s="45"/>
      <c r="T42" s="46" t="s">
        <v>19</v>
      </c>
      <c r="U42" s="45" t="s">
        <v>20</v>
      </c>
      <c r="V42" s="47"/>
      <c r="W42" s="44"/>
      <c r="X42" s="45"/>
      <c r="Y42" s="46" t="s">
        <v>19</v>
      </c>
      <c r="Z42" s="45"/>
      <c r="AA42" s="47"/>
      <c r="AB42" s="48">
        <v>5</v>
      </c>
      <c r="AC42" s="49" t="s">
        <v>103</v>
      </c>
      <c r="AD42" s="50">
        <v>2</v>
      </c>
      <c r="AE42" s="51">
        <v>1.75</v>
      </c>
      <c r="AF42" s="51">
        <v>1.146341463414634</v>
      </c>
      <c r="AN42" s="12"/>
      <c r="AO42" s="12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Q42" s="12"/>
      <c r="BR42" s="102"/>
      <c r="BS42" s="102"/>
      <c r="BT42" s="102"/>
      <c r="BU42" s="102"/>
      <c r="BW42" s="93"/>
      <c r="CG42" s="12">
        <v>2</v>
      </c>
    </row>
    <row r="43" spans="1:85" ht="13.5" customHeight="1" thickBot="1">
      <c r="A43" s="103"/>
      <c r="B43" s="73"/>
      <c r="C43" s="104" t="s">
        <v>25</v>
      </c>
      <c r="D43" s="105" t="s">
        <v>39</v>
      </c>
      <c r="E43" s="105" t="s">
        <v>34</v>
      </c>
      <c r="F43" s="105" t="s">
        <v>32</v>
      </c>
      <c r="G43" s="106" t="s">
        <v>66</v>
      </c>
      <c r="H43" s="104" t="s">
        <v>22</v>
      </c>
      <c r="I43" s="105" t="s">
        <v>22</v>
      </c>
      <c r="J43" s="105" t="s">
        <v>45</v>
      </c>
      <c r="K43" s="105" t="s">
        <v>22</v>
      </c>
      <c r="L43" s="106" t="s">
        <v>66</v>
      </c>
      <c r="M43" s="74"/>
      <c r="N43" s="75"/>
      <c r="O43" s="75"/>
      <c r="P43" s="75"/>
      <c r="Q43" s="76"/>
      <c r="R43" s="77" t="s">
        <v>22</v>
      </c>
      <c r="S43" s="78" t="s">
        <v>22</v>
      </c>
      <c r="T43" s="78" t="s">
        <v>23</v>
      </c>
      <c r="U43" s="78"/>
      <c r="V43" s="79"/>
      <c r="W43" s="77"/>
      <c r="X43" s="78"/>
      <c r="Y43" s="78"/>
      <c r="Z43" s="78"/>
      <c r="AA43" s="79"/>
      <c r="AB43" s="80"/>
      <c r="AC43" s="109" t="s">
        <v>104</v>
      </c>
      <c r="AD43" s="82"/>
      <c r="AE43" s="83"/>
      <c r="AF43" s="83"/>
      <c r="AH43" s="94">
        <v>11</v>
      </c>
      <c r="AI43" s="107">
        <v>1</v>
      </c>
      <c r="AJ43" s="107">
        <v>6</v>
      </c>
      <c r="AK43" s="107">
        <v>7</v>
      </c>
      <c r="AL43" s="108" t="s">
        <v>66</v>
      </c>
      <c r="AM43" s="107">
        <v>11</v>
      </c>
      <c r="AN43" s="107">
        <v>11</v>
      </c>
      <c r="AO43" s="107">
        <v>3</v>
      </c>
      <c r="AP43" s="107">
        <v>11</v>
      </c>
      <c r="AQ43" s="107" t="s">
        <v>66</v>
      </c>
      <c r="AR43" s="94">
        <v>11</v>
      </c>
      <c r="AS43" s="107">
        <v>11</v>
      </c>
      <c r="AT43" s="107">
        <v>11</v>
      </c>
      <c r="AU43" s="107" t="s">
        <v>66</v>
      </c>
      <c r="AV43" s="108" t="s">
        <v>66</v>
      </c>
      <c r="AW43" s="94" t="s">
        <v>66</v>
      </c>
      <c r="AX43" s="107" t="s">
        <v>66</v>
      </c>
      <c r="AY43" s="107" t="s">
        <v>66</v>
      </c>
      <c r="AZ43" s="107" t="s">
        <v>66</v>
      </c>
      <c r="BA43" s="108" t="s">
        <v>66</v>
      </c>
      <c r="BB43" s="91">
        <v>6</v>
      </c>
      <c r="BC43" s="92">
        <v>11</v>
      </c>
      <c r="BD43" s="92">
        <v>11</v>
      </c>
      <c r="BE43" s="92">
        <v>11</v>
      </c>
      <c r="BF43" s="90" t="s">
        <v>66</v>
      </c>
      <c r="BG43" s="91">
        <v>5</v>
      </c>
      <c r="BH43" s="92">
        <v>5</v>
      </c>
      <c r="BI43" s="92">
        <v>11</v>
      </c>
      <c r="BJ43" s="92">
        <v>5</v>
      </c>
      <c r="BK43" s="90" t="s">
        <v>66</v>
      </c>
      <c r="BL43" s="91">
        <v>5</v>
      </c>
      <c r="BM43" s="92">
        <v>5</v>
      </c>
      <c r="BN43" s="92">
        <v>7</v>
      </c>
      <c r="BO43" s="92" t="s">
        <v>66</v>
      </c>
      <c r="BP43" s="90" t="s">
        <v>66</v>
      </c>
      <c r="BQ43" s="91" t="s">
        <v>66</v>
      </c>
      <c r="BR43" s="92" t="s">
        <v>66</v>
      </c>
      <c r="BS43" s="92" t="s">
        <v>66</v>
      </c>
      <c r="BT43" s="92" t="s">
        <v>66</v>
      </c>
      <c r="BU43" s="90" t="s">
        <v>66</v>
      </c>
      <c r="BW43" s="94">
        <v>7</v>
      </c>
      <c r="BX43" s="90">
        <v>4</v>
      </c>
      <c r="BY43" s="94">
        <v>94</v>
      </c>
      <c r="BZ43" s="90">
        <v>82</v>
      </c>
      <c r="CG43" s="12">
        <v>2</v>
      </c>
    </row>
    <row r="44" spans="1:85" ht="12.75" customHeight="1" thickBot="1">
      <c r="A44" s="95" t="s">
        <v>98</v>
      </c>
      <c r="B44" s="39"/>
      <c r="C44" s="96" t="s">
        <v>20</v>
      </c>
      <c r="D44" s="97"/>
      <c r="E44" s="98" t="s">
        <v>19</v>
      </c>
      <c r="F44" s="97" t="s">
        <v>18</v>
      </c>
      <c r="G44" s="99"/>
      <c r="H44" s="96" t="s">
        <v>20</v>
      </c>
      <c r="I44" s="97"/>
      <c r="J44" s="98" t="s">
        <v>19</v>
      </c>
      <c r="K44" s="97" t="s">
        <v>18</v>
      </c>
      <c r="L44" s="99"/>
      <c r="M44" s="96" t="s">
        <v>20</v>
      </c>
      <c r="N44" s="97"/>
      <c r="O44" s="98" t="s">
        <v>19</v>
      </c>
      <c r="P44" s="97" t="s">
        <v>18</v>
      </c>
      <c r="Q44" s="99"/>
      <c r="R44" s="110"/>
      <c r="S44" s="110"/>
      <c r="T44" s="110"/>
      <c r="U44" s="110"/>
      <c r="V44" s="110"/>
      <c r="W44" s="44"/>
      <c r="X44" s="45"/>
      <c r="Y44" s="46" t="s">
        <v>19</v>
      </c>
      <c r="Z44" s="45"/>
      <c r="AA44" s="47"/>
      <c r="AB44" s="48">
        <v>3</v>
      </c>
      <c r="AC44" s="49" t="s">
        <v>71</v>
      </c>
      <c r="AD44" s="50">
        <v>4</v>
      </c>
      <c r="AE44" s="51">
        <v>0</v>
      </c>
      <c r="AF44" s="51">
        <v>0.48863636363636365</v>
      </c>
      <c r="AN44" s="12"/>
      <c r="AO44" s="12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Q44" s="12"/>
      <c r="BR44" s="102"/>
      <c r="BS44" s="102"/>
      <c r="BT44" s="102"/>
      <c r="BU44" s="102"/>
      <c r="BV44" s="12"/>
      <c r="BW44" s="93"/>
      <c r="CG44" s="12">
        <v>4</v>
      </c>
    </row>
    <row r="45" spans="1:85" ht="13.5" customHeight="1" thickBot="1">
      <c r="A45" s="103"/>
      <c r="B45" s="73"/>
      <c r="C45" s="104" t="s">
        <v>45</v>
      </c>
      <c r="D45" s="105" t="s">
        <v>32</v>
      </c>
      <c r="E45" s="105" t="s">
        <v>34</v>
      </c>
      <c r="F45" s="105" t="s">
        <v>66</v>
      </c>
      <c r="G45" s="106" t="s">
        <v>66</v>
      </c>
      <c r="H45" s="104" t="s">
        <v>34</v>
      </c>
      <c r="I45" s="105" t="s">
        <v>66</v>
      </c>
      <c r="J45" s="105" t="s">
        <v>35</v>
      </c>
      <c r="K45" s="105" t="s">
        <v>66</v>
      </c>
      <c r="L45" s="106" t="s">
        <v>66</v>
      </c>
      <c r="M45" s="104" t="s">
        <v>31</v>
      </c>
      <c r="N45" s="105" t="s">
        <v>31</v>
      </c>
      <c r="O45" s="105" t="s">
        <v>32</v>
      </c>
      <c r="P45" s="105" t="s">
        <v>66</v>
      </c>
      <c r="Q45" s="106" t="s">
        <v>66</v>
      </c>
      <c r="R45" s="111"/>
      <c r="S45" s="111"/>
      <c r="T45" s="111"/>
      <c r="U45" s="111"/>
      <c r="V45" s="111"/>
      <c r="W45" s="77"/>
      <c r="X45" s="78"/>
      <c r="Y45" s="78"/>
      <c r="Z45" s="78"/>
      <c r="AA45" s="79"/>
      <c r="AB45" s="80"/>
      <c r="AC45" s="109" t="s">
        <v>105</v>
      </c>
      <c r="AD45" s="82"/>
      <c r="AE45" s="83"/>
      <c r="AF45" s="83"/>
      <c r="AH45" s="94">
        <v>3</v>
      </c>
      <c r="AI45" s="107">
        <v>7</v>
      </c>
      <c r="AJ45" s="107">
        <v>6</v>
      </c>
      <c r="AK45" s="107" t="s">
        <v>66</v>
      </c>
      <c r="AL45" s="107" t="s">
        <v>66</v>
      </c>
      <c r="AM45" s="94">
        <v>6</v>
      </c>
      <c r="AN45" s="107" t="s">
        <v>66</v>
      </c>
      <c r="AO45" s="107">
        <v>4</v>
      </c>
      <c r="AP45" s="107" t="s">
        <v>66</v>
      </c>
      <c r="AQ45" s="108" t="s">
        <v>66</v>
      </c>
      <c r="AR45" s="94">
        <v>5</v>
      </c>
      <c r="AS45" s="107">
        <v>5</v>
      </c>
      <c r="AT45" s="107">
        <v>7</v>
      </c>
      <c r="AU45" s="107" t="s">
        <v>66</v>
      </c>
      <c r="AV45" s="107" t="s">
        <v>66</v>
      </c>
      <c r="AW45" s="94" t="s">
        <v>66</v>
      </c>
      <c r="AX45" s="107" t="s">
        <v>66</v>
      </c>
      <c r="AY45" s="107" t="s">
        <v>66</v>
      </c>
      <c r="AZ45" s="107" t="s">
        <v>66</v>
      </c>
      <c r="BA45" s="107" t="s">
        <v>66</v>
      </c>
      <c r="BB45" s="91">
        <v>11</v>
      </c>
      <c r="BC45" s="92">
        <v>11</v>
      </c>
      <c r="BD45" s="92">
        <v>11</v>
      </c>
      <c r="BE45" s="92" t="s">
        <v>66</v>
      </c>
      <c r="BF45" s="90" t="s">
        <v>66</v>
      </c>
      <c r="BG45" s="92">
        <v>11</v>
      </c>
      <c r="BH45" s="92" t="s">
        <v>66</v>
      </c>
      <c r="BI45" s="92">
        <v>11</v>
      </c>
      <c r="BJ45" s="92" t="s">
        <v>66</v>
      </c>
      <c r="BK45" s="90" t="s">
        <v>66</v>
      </c>
      <c r="BL45" s="91">
        <v>11</v>
      </c>
      <c r="BM45" s="92">
        <v>11</v>
      </c>
      <c r="BN45" s="92">
        <v>11</v>
      </c>
      <c r="BO45" s="92" t="s">
        <v>66</v>
      </c>
      <c r="BP45" s="90" t="s">
        <v>66</v>
      </c>
      <c r="BQ45" s="91" t="s">
        <v>66</v>
      </c>
      <c r="BR45" s="92" t="s">
        <v>66</v>
      </c>
      <c r="BS45" s="92" t="s">
        <v>66</v>
      </c>
      <c r="BT45" s="92" t="s">
        <v>66</v>
      </c>
      <c r="BU45" s="90" t="s">
        <v>66</v>
      </c>
      <c r="BV45" s="12"/>
      <c r="BW45" s="94">
        <v>0</v>
      </c>
      <c r="BX45" s="90">
        <v>9</v>
      </c>
      <c r="BY45" s="94">
        <v>43</v>
      </c>
      <c r="BZ45" s="90">
        <v>88</v>
      </c>
      <c r="CG45" s="12">
        <v>4</v>
      </c>
    </row>
    <row r="46" spans="1:75" ht="12.75" customHeight="1" hidden="1" thickBot="1">
      <c r="A46" s="112"/>
      <c r="B46" s="39"/>
      <c r="C46" s="96">
        <v>0</v>
      </c>
      <c r="D46" s="97"/>
      <c r="E46" s="98" t="s">
        <v>19</v>
      </c>
      <c r="F46" s="97">
        <v>0</v>
      </c>
      <c r="G46" s="99"/>
      <c r="H46" s="96">
        <v>0</v>
      </c>
      <c r="I46" s="97"/>
      <c r="J46" s="98" t="s">
        <v>19</v>
      </c>
      <c r="K46" s="97">
        <v>0</v>
      </c>
      <c r="L46" s="99"/>
      <c r="M46" s="96">
        <v>0</v>
      </c>
      <c r="N46" s="97"/>
      <c r="O46" s="98" t="s">
        <v>19</v>
      </c>
      <c r="P46" s="97">
        <v>0</v>
      </c>
      <c r="Q46" s="99"/>
      <c r="R46" s="96">
        <v>0</v>
      </c>
      <c r="S46" s="97"/>
      <c r="T46" s="98" t="s">
        <v>19</v>
      </c>
      <c r="U46" s="97">
        <v>0</v>
      </c>
      <c r="V46" s="99"/>
      <c r="W46" s="110"/>
      <c r="X46" s="110"/>
      <c r="Y46" s="110"/>
      <c r="Z46" s="110"/>
      <c r="AA46" s="110"/>
      <c r="AB46" s="113">
        <v>0</v>
      </c>
      <c r="AC46" s="49" t="s">
        <v>73</v>
      </c>
      <c r="AD46" s="114"/>
      <c r="AE46" s="51" t="s">
        <v>66</v>
      </c>
      <c r="AF46" s="51" t="s">
        <v>66</v>
      </c>
      <c r="AN46" s="12"/>
      <c r="AO46" s="12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Q46" s="12"/>
      <c r="BR46" s="102"/>
      <c r="BS46" s="102"/>
      <c r="BT46" s="102"/>
      <c r="BU46" s="102"/>
      <c r="BV46" s="12"/>
      <c r="BW46" s="93"/>
    </row>
    <row r="47" spans="1:78" ht="13.5" customHeight="1" hidden="1" thickBot="1">
      <c r="A47" s="115"/>
      <c r="B47" s="73"/>
      <c r="C47" s="104" t="s">
        <v>66</v>
      </c>
      <c r="D47" s="105" t="s">
        <v>66</v>
      </c>
      <c r="E47" s="105" t="s">
        <v>66</v>
      </c>
      <c r="F47" s="105" t="s">
        <v>66</v>
      </c>
      <c r="G47" s="106" t="s">
        <v>66</v>
      </c>
      <c r="H47" s="104" t="s">
        <v>66</v>
      </c>
      <c r="I47" s="105" t="s">
        <v>66</v>
      </c>
      <c r="J47" s="105" t="s">
        <v>66</v>
      </c>
      <c r="K47" s="105" t="s">
        <v>66</v>
      </c>
      <c r="L47" s="106" t="s">
        <v>66</v>
      </c>
      <c r="M47" s="104" t="s">
        <v>66</v>
      </c>
      <c r="N47" s="105" t="s">
        <v>66</v>
      </c>
      <c r="O47" s="105" t="s">
        <v>66</v>
      </c>
      <c r="P47" s="105" t="s">
        <v>66</v>
      </c>
      <c r="Q47" s="106" t="s">
        <v>66</v>
      </c>
      <c r="R47" s="104" t="s">
        <v>66</v>
      </c>
      <c r="S47" s="105" t="s">
        <v>66</v>
      </c>
      <c r="T47" s="105" t="s">
        <v>66</v>
      </c>
      <c r="U47" s="105" t="s">
        <v>66</v>
      </c>
      <c r="V47" s="106" t="s">
        <v>66</v>
      </c>
      <c r="W47" s="111"/>
      <c r="X47" s="111"/>
      <c r="Y47" s="111"/>
      <c r="Z47" s="111"/>
      <c r="AA47" s="111"/>
      <c r="AB47" s="116"/>
      <c r="AC47" s="109" t="s">
        <v>73</v>
      </c>
      <c r="AD47" s="117"/>
      <c r="AE47" s="83"/>
      <c r="AF47" s="83"/>
      <c r="AH47" s="94" t="s">
        <v>66</v>
      </c>
      <c r="AI47" s="107" t="s">
        <v>66</v>
      </c>
      <c r="AJ47" s="107" t="s">
        <v>66</v>
      </c>
      <c r="AK47" s="107" t="s">
        <v>66</v>
      </c>
      <c r="AL47" s="107" t="s">
        <v>66</v>
      </c>
      <c r="AM47" s="94" t="s">
        <v>66</v>
      </c>
      <c r="AN47" s="107" t="s">
        <v>66</v>
      </c>
      <c r="AO47" s="107" t="s">
        <v>66</v>
      </c>
      <c r="AP47" s="107" t="s">
        <v>66</v>
      </c>
      <c r="AQ47" s="108" t="s">
        <v>66</v>
      </c>
      <c r="AR47" s="94" t="s">
        <v>66</v>
      </c>
      <c r="AS47" s="107" t="s">
        <v>66</v>
      </c>
      <c r="AT47" s="107" t="s">
        <v>66</v>
      </c>
      <c r="AU47" s="107" t="s">
        <v>66</v>
      </c>
      <c r="AV47" s="107" t="s">
        <v>66</v>
      </c>
      <c r="AW47" s="94" t="s">
        <v>66</v>
      </c>
      <c r="AX47" s="107" t="s">
        <v>66</v>
      </c>
      <c r="AY47" s="107" t="s">
        <v>66</v>
      </c>
      <c r="AZ47" s="107" t="s">
        <v>66</v>
      </c>
      <c r="BA47" s="107" t="s">
        <v>66</v>
      </c>
      <c r="BB47" s="91" t="s">
        <v>66</v>
      </c>
      <c r="BC47" s="92" t="s">
        <v>66</v>
      </c>
      <c r="BD47" s="92" t="s">
        <v>66</v>
      </c>
      <c r="BE47" s="92" t="s">
        <v>66</v>
      </c>
      <c r="BF47" s="90" t="s">
        <v>66</v>
      </c>
      <c r="BG47" s="92" t="s">
        <v>66</v>
      </c>
      <c r="BH47" s="92" t="s">
        <v>66</v>
      </c>
      <c r="BI47" s="92" t="s">
        <v>66</v>
      </c>
      <c r="BJ47" s="92" t="s">
        <v>66</v>
      </c>
      <c r="BK47" s="90" t="s">
        <v>66</v>
      </c>
      <c r="BL47" s="91" t="s">
        <v>66</v>
      </c>
      <c r="BM47" s="92" t="s">
        <v>66</v>
      </c>
      <c r="BN47" s="92" t="s">
        <v>66</v>
      </c>
      <c r="BO47" s="92" t="s">
        <v>66</v>
      </c>
      <c r="BP47" s="90" t="s">
        <v>66</v>
      </c>
      <c r="BQ47" s="91" t="s">
        <v>66</v>
      </c>
      <c r="BR47" s="92" t="s">
        <v>66</v>
      </c>
      <c r="BS47" s="92" t="s">
        <v>66</v>
      </c>
      <c r="BT47" s="92" t="s">
        <v>66</v>
      </c>
      <c r="BU47" s="90" t="s">
        <v>66</v>
      </c>
      <c r="BV47" s="12"/>
      <c r="BW47" s="94">
        <v>0</v>
      </c>
      <c r="BX47" s="90">
        <v>0</v>
      </c>
      <c r="BY47" s="94">
        <v>0</v>
      </c>
      <c r="BZ47" s="90">
        <v>0</v>
      </c>
    </row>
    <row r="48" ht="13.5" thickBot="1"/>
    <row r="49" spans="1:83" ht="29.25" customHeight="1" thickBot="1">
      <c r="A49" s="1" t="s">
        <v>41</v>
      </c>
      <c r="B49" s="2"/>
      <c r="C49" s="3" t="s">
        <v>106</v>
      </c>
      <c r="D49" s="4"/>
      <c r="E49" s="4"/>
      <c r="F49" s="4"/>
      <c r="G49" s="5"/>
      <c r="H49" s="6" t="s">
        <v>107</v>
      </c>
      <c r="I49" s="4"/>
      <c r="J49" s="4"/>
      <c r="K49" s="4"/>
      <c r="L49" s="5"/>
      <c r="M49" s="6" t="s">
        <v>108</v>
      </c>
      <c r="N49" s="4"/>
      <c r="O49" s="4"/>
      <c r="P49" s="4"/>
      <c r="Q49" s="5"/>
      <c r="R49" s="6" t="s">
        <v>109</v>
      </c>
      <c r="S49" s="4"/>
      <c r="T49" s="4"/>
      <c r="U49" s="4"/>
      <c r="V49" s="5"/>
      <c r="W49" s="6">
        <v>0</v>
      </c>
      <c r="X49" s="4"/>
      <c r="Y49" s="4"/>
      <c r="Z49" s="4"/>
      <c r="AA49" s="5"/>
      <c r="AB49" s="7" t="s">
        <v>1</v>
      </c>
      <c r="AC49" s="8" t="s">
        <v>2</v>
      </c>
      <c r="AD49" s="9" t="s">
        <v>3</v>
      </c>
      <c r="AE49" s="10" t="s">
        <v>4</v>
      </c>
      <c r="AF49" s="11" t="s">
        <v>5</v>
      </c>
      <c r="AH49" s="13" t="s">
        <v>6</v>
      </c>
      <c r="AI49" s="14"/>
      <c r="AJ49" s="14"/>
      <c r="AK49" s="15"/>
      <c r="AL49" s="13" t="s">
        <v>7</v>
      </c>
      <c r="AM49" s="14"/>
      <c r="AN49" s="14"/>
      <c r="AO49" s="15"/>
      <c r="AP49" s="16" t="s">
        <v>8</v>
      </c>
      <c r="AQ49" s="17" t="s">
        <v>9</v>
      </c>
      <c r="AR49" s="18" t="s">
        <v>10</v>
      </c>
      <c r="AS49" s="19"/>
      <c r="AT49" s="19"/>
      <c r="AU49" s="20"/>
      <c r="AV49" s="18" t="s">
        <v>11</v>
      </c>
      <c r="AW49" s="19"/>
      <c r="AX49" s="19"/>
      <c r="AY49" s="20"/>
      <c r="AZ49" s="21" t="s">
        <v>8</v>
      </c>
      <c r="BA49" s="22" t="s">
        <v>9</v>
      </c>
      <c r="BB49" s="23" t="s">
        <v>12</v>
      </c>
      <c r="BC49" s="24"/>
      <c r="BD49" s="24"/>
      <c r="BE49" s="25"/>
      <c r="BF49" s="23" t="s">
        <v>13</v>
      </c>
      <c r="BG49" s="24"/>
      <c r="BH49" s="24"/>
      <c r="BI49" s="25"/>
      <c r="BJ49" s="26" t="s">
        <v>8</v>
      </c>
      <c r="BK49" s="27" t="s">
        <v>9</v>
      </c>
      <c r="BL49" s="28" t="s">
        <v>14</v>
      </c>
      <c r="BM49" s="29"/>
      <c r="BN49" s="29"/>
      <c r="BO49" s="30"/>
      <c r="BP49" s="28" t="s">
        <v>15</v>
      </c>
      <c r="BQ49" s="29"/>
      <c r="BR49" s="29"/>
      <c r="BS49" s="30"/>
      <c r="BT49" s="31" t="s">
        <v>8</v>
      </c>
      <c r="BU49" s="32" t="s">
        <v>9</v>
      </c>
      <c r="BV49" s="33" t="s">
        <v>16</v>
      </c>
      <c r="BW49" s="34"/>
      <c r="BX49" s="34"/>
      <c r="BY49" s="35"/>
      <c r="BZ49" s="33" t="s">
        <v>17</v>
      </c>
      <c r="CA49" s="34"/>
      <c r="CB49" s="34"/>
      <c r="CC49" s="35"/>
      <c r="CD49" s="36" t="s">
        <v>8</v>
      </c>
      <c r="CE49" s="37" t="s">
        <v>9</v>
      </c>
    </row>
    <row r="50" spans="1:85" ht="13.5" customHeight="1" thickBot="1">
      <c r="A50" s="38" t="s">
        <v>106</v>
      </c>
      <c r="B50" s="39"/>
      <c r="C50" s="40"/>
      <c r="D50" s="41"/>
      <c r="E50" s="42"/>
      <c r="F50" s="41"/>
      <c r="G50" s="43"/>
      <c r="H50" s="44" t="s">
        <v>18</v>
      </c>
      <c r="I50" s="45"/>
      <c r="J50" s="46" t="s">
        <v>19</v>
      </c>
      <c r="K50" s="45" t="s">
        <v>24</v>
      </c>
      <c r="L50" s="47"/>
      <c r="M50" s="44" t="s">
        <v>18</v>
      </c>
      <c r="N50" s="45"/>
      <c r="O50" s="46" t="s">
        <v>19</v>
      </c>
      <c r="P50" s="45" t="s">
        <v>20</v>
      </c>
      <c r="Q50" s="47"/>
      <c r="R50" s="44" t="s">
        <v>18</v>
      </c>
      <c r="S50" s="45"/>
      <c r="T50" s="46" t="s">
        <v>19</v>
      </c>
      <c r="U50" s="45" t="s">
        <v>30</v>
      </c>
      <c r="V50" s="47"/>
      <c r="W50" s="44"/>
      <c r="X50" s="45"/>
      <c r="Y50" s="46" t="s">
        <v>19</v>
      </c>
      <c r="Z50" s="45"/>
      <c r="AA50" s="47"/>
      <c r="AB50" s="48">
        <v>6</v>
      </c>
      <c r="AC50" s="49" t="s">
        <v>110</v>
      </c>
      <c r="AD50" s="50">
        <v>1</v>
      </c>
      <c r="AE50" s="51">
        <v>3</v>
      </c>
      <c r="AF50" s="51">
        <v>1.2574257425742574</v>
      </c>
      <c r="AH50" s="52">
        <v>3</v>
      </c>
      <c r="AI50" s="53">
        <v>3</v>
      </c>
      <c r="AJ50" s="53">
        <v>3</v>
      </c>
      <c r="AK50" s="54">
        <v>0</v>
      </c>
      <c r="AL50" s="52">
        <v>2</v>
      </c>
      <c r="AM50" s="53">
        <v>0</v>
      </c>
      <c r="AN50" s="55">
        <v>1</v>
      </c>
      <c r="AO50" s="54">
        <v>0</v>
      </c>
      <c r="AP50" s="52">
        <v>3</v>
      </c>
      <c r="AQ50" s="55">
        <v>0</v>
      </c>
      <c r="AR50" s="56">
        <v>2</v>
      </c>
      <c r="AS50" s="57">
        <v>3</v>
      </c>
      <c r="AT50" s="58">
        <v>2</v>
      </c>
      <c r="AU50" s="59">
        <v>0</v>
      </c>
      <c r="AV50" s="56">
        <v>3</v>
      </c>
      <c r="AW50" s="57">
        <v>1</v>
      </c>
      <c r="AX50" s="58">
        <v>3</v>
      </c>
      <c r="AY50" s="59">
        <v>0</v>
      </c>
      <c r="AZ50" s="56">
        <v>1</v>
      </c>
      <c r="BA50" s="58">
        <v>2</v>
      </c>
      <c r="BB50" s="60">
        <v>0</v>
      </c>
      <c r="BC50" s="61">
        <v>1</v>
      </c>
      <c r="BD50" s="62">
        <v>1</v>
      </c>
      <c r="BE50" s="63">
        <v>0</v>
      </c>
      <c r="BF50" s="60">
        <v>3</v>
      </c>
      <c r="BG50" s="61">
        <v>3</v>
      </c>
      <c r="BH50" s="62">
        <v>3</v>
      </c>
      <c r="BI50" s="63">
        <v>0</v>
      </c>
      <c r="BJ50" s="60">
        <v>0</v>
      </c>
      <c r="BK50" s="63">
        <v>3</v>
      </c>
      <c r="BL50" s="64">
        <v>1</v>
      </c>
      <c r="BM50" s="65">
        <v>3</v>
      </c>
      <c r="BN50" s="66">
        <v>3</v>
      </c>
      <c r="BO50" s="67">
        <v>0</v>
      </c>
      <c r="BP50" s="64">
        <v>3</v>
      </c>
      <c r="BQ50" s="65">
        <v>2</v>
      </c>
      <c r="BR50" s="66">
        <v>1</v>
      </c>
      <c r="BS50" s="67">
        <v>0</v>
      </c>
      <c r="BT50" s="64">
        <v>2</v>
      </c>
      <c r="BU50" s="67">
        <v>1</v>
      </c>
      <c r="BV50" s="68">
        <v>0</v>
      </c>
      <c r="BW50" s="69">
        <v>0</v>
      </c>
      <c r="BX50" s="70">
        <v>0</v>
      </c>
      <c r="BY50" s="71">
        <v>0</v>
      </c>
      <c r="BZ50" s="68">
        <v>0</v>
      </c>
      <c r="CA50" s="69">
        <v>0</v>
      </c>
      <c r="CB50" s="70">
        <v>0</v>
      </c>
      <c r="CC50" s="71">
        <v>0</v>
      </c>
      <c r="CD50" s="68">
        <v>0</v>
      </c>
      <c r="CE50" s="71">
        <v>0</v>
      </c>
      <c r="CG50" s="12">
        <v>1</v>
      </c>
    </row>
    <row r="51" spans="1:85" ht="13.5" customHeight="1" thickBot="1">
      <c r="A51" s="72"/>
      <c r="B51" s="73"/>
      <c r="C51" s="74"/>
      <c r="D51" s="75"/>
      <c r="E51" s="75"/>
      <c r="F51" s="75"/>
      <c r="G51" s="76"/>
      <c r="H51" s="77" t="s">
        <v>33</v>
      </c>
      <c r="I51" s="78" t="s">
        <v>21</v>
      </c>
      <c r="J51" s="78" t="s">
        <v>33</v>
      </c>
      <c r="K51" s="78" t="s">
        <v>27</v>
      </c>
      <c r="L51" s="79" t="s">
        <v>28</v>
      </c>
      <c r="M51" s="77" t="s">
        <v>26</v>
      </c>
      <c r="N51" s="78" t="s">
        <v>26</v>
      </c>
      <c r="O51" s="78" t="s">
        <v>18</v>
      </c>
      <c r="P51" s="78"/>
      <c r="Q51" s="79"/>
      <c r="R51" s="77" t="s">
        <v>26</v>
      </c>
      <c r="S51" s="78" t="s">
        <v>25</v>
      </c>
      <c r="T51" s="78" t="s">
        <v>36</v>
      </c>
      <c r="U51" s="78" t="s">
        <v>27</v>
      </c>
      <c r="V51" s="79"/>
      <c r="W51" s="77"/>
      <c r="X51" s="78"/>
      <c r="Y51" s="78"/>
      <c r="Z51" s="78"/>
      <c r="AA51" s="79"/>
      <c r="AB51" s="80"/>
      <c r="AC51" s="81" t="s">
        <v>111</v>
      </c>
      <c r="AD51" s="82"/>
      <c r="AE51" s="83"/>
      <c r="AF51" s="83"/>
      <c r="AH51" s="84">
        <v>9</v>
      </c>
      <c r="AI51" s="85">
        <v>11</v>
      </c>
      <c r="AJ51" s="85">
        <v>9</v>
      </c>
      <c r="AK51" s="85">
        <v>12</v>
      </c>
      <c r="AL51" s="86">
        <v>11</v>
      </c>
      <c r="AM51" s="84">
        <v>11</v>
      </c>
      <c r="AN51" s="85">
        <v>11</v>
      </c>
      <c r="AO51" s="85">
        <v>11</v>
      </c>
      <c r="AP51" s="85" t="s">
        <v>66</v>
      </c>
      <c r="AQ51" s="86" t="s">
        <v>66</v>
      </c>
      <c r="AR51" s="84">
        <v>11</v>
      </c>
      <c r="AS51" s="85">
        <v>11</v>
      </c>
      <c r="AT51" s="85">
        <v>8</v>
      </c>
      <c r="AU51" s="85">
        <v>12</v>
      </c>
      <c r="AV51" s="86" t="s">
        <v>66</v>
      </c>
      <c r="AW51" s="84" t="s">
        <v>66</v>
      </c>
      <c r="AX51" s="85" t="s">
        <v>66</v>
      </c>
      <c r="AY51" s="85" t="s">
        <v>66</v>
      </c>
      <c r="AZ51" s="85" t="s">
        <v>66</v>
      </c>
      <c r="BA51" s="86" t="s">
        <v>66</v>
      </c>
      <c r="BB51" s="87">
        <v>11</v>
      </c>
      <c r="BC51" s="88">
        <v>4</v>
      </c>
      <c r="BD51" s="88">
        <v>11</v>
      </c>
      <c r="BE51" s="88">
        <v>10</v>
      </c>
      <c r="BF51" s="89">
        <v>8</v>
      </c>
      <c r="BG51" s="87">
        <v>9</v>
      </c>
      <c r="BH51" s="88">
        <v>9</v>
      </c>
      <c r="BI51" s="88">
        <v>3</v>
      </c>
      <c r="BJ51" s="88" t="s">
        <v>66</v>
      </c>
      <c r="BK51" s="90" t="s">
        <v>66</v>
      </c>
      <c r="BL51" s="91">
        <v>9</v>
      </c>
      <c r="BM51" s="92">
        <v>6</v>
      </c>
      <c r="BN51" s="92">
        <v>11</v>
      </c>
      <c r="BO51" s="92">
        <v>10</v>
      </c>
      <c r="BP51" s="90" t="s">
        <v>66</v>
      </c>
      <c r="BQ51" s="91" t="s">
        <v>66</v>
      </c>
      <c r="BR51" s="92" t="s">
        <v>66</v>
      </c>
      <c r="BS51" s="92" t="s">
        <v>66</v>
      </c>
      <c r="BT51" s="92" t="s">
        <v>66</v>
      </c>
      <c r="BU51" s="90" t="s">
        <v>66</v>
      </c>
      <c r="BW51" s="94">
        <v>9</v>
      </c>
      <c r="BX51" s="90">
        <v>3</v>
      </c>
      <c r="BY51" s="94">
        <v>127</v>
      </c>
      <c r="BZ51" s="90">
        <v>101</v>
      </c>
      <c r="CG51" s="12">
        <v>1</v>
      </c>
    </row>
    <row r="52" spans="1:85" ht="12.75" customHeight="1" thickBot="1">
      <c r="A52" s="130" t="s">
        <v>107</v>
      </c>
      <c r="B52" s="39"/>
      <c r="C52" s="96" t="s">
        <v>24</v>
      </c>
      <c r="D52" s="97"/>
      <c r="E52" s="98" t="s">
        <v>19</v>
      </c>
      <c r="F52" s="97" t="s">
        <v>18</v>
      </c>
      <c r="G52" s="99"/>
      <c r="H52" s="40"/>
      <c r="I52" s="41"/>
      <c r="J52" s="42"/>
      <c r="K52" s="41"/>
      <c r="L52" s="43"/>
      <c r="M52" s="44" t="s">
        <v>18</v>
      </c>
      <c r="N52" s="45"/>
      <c r="O52" s="46" t="s">
        <v>19</v>
      </c>
      <c r="P52" s="45" t="s">
        <v>30</v>
      </c>
      <c r="Q52" s="47"/>
      <c r="R52" s="44" t="s">
        <v>24</v>
      </c>
      <c r="S52" s="45"/>
      <c r="T52" s="46" t="s">
        <v>19</v>
      </c>
      <c r="U52" s="45" t="s">
        <v>18</v>
      </c>
      <c r="V52" s="47"/>
      <c r="W52" s="44"/>
      <c r="X52" s="45"/>
      <c r="Y52" s="46" t="s">
        <v>19</v>
      </c>
      <c r="Z52" s="45"/>
      <c r="AA52" s="47"/>
      <c r="AB52" s="48">
        <v>4</v>
      </c>
      <c r="AC52" s="49" t="s">
        <v>112</v>
      </c>
      <c r="AD52" s="50">
        <v>3</v>
      </c>
      <c r="AE52" s="51">
        <v>1</v>
      </c>
      <c r="AF52" s="51">
        <v>0.9064748201438849</v>
      </c>
      <c r="AN52" s="12"/>
      <c r="AO52" s="12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Q52" s="12"/>
      <c r="BR52" s="102"/>
      <c r="BS52" s="102"/>
      <c r="BT52" s="102"/>
      <c r="BU52" s="102"/>
      <c r="BW52" s="93"/>
      <c r="CG52" s="12">
        <v>3</v>
      </c>
    </row>
    <row r="53" spans="1:85" ht="13.5" customHeight="1" thickBot="1">
      <c r="A53" s="131"/>
      <c r="B53" s="73"/>
      <c r="C53" s="104" t="s">
        <v>26</v>
      </c>
      <c r="D53" s="105" t="s">
        <v>35</v>
      </c>
      <c r="E53" s="105" t="s">
        <v>26</v>
      </c>
      <c r="F53" s="105" t="s">
        <v>49</v>
      </c>
      <c r="G53" s="106" t="s">
        <v>36</v>
      </c>
      <c r="H53" s="74"/>
      <c r="I53" s="75"/>
      <c r="J53" s="75"/>
      <c r="K53" s="75"/>
      <c r="L53" s="76"/>
      <c r="M53" s="77" t="s">
        <v>27</v>
      </c>
      <c r="N53" s="78" t="s">
        <v>42</v>
      </c>
      <c r="O53" s="78" t="s">
        <v>35</v>
      </c>
      <c r="P53" s="78" t="s">
        <v>28</v>
      </c>
      <c r="Q53" s="79"/>
      <c r="R53" s="77" t="s">
        <v>18</v>
      </c>
      <c r="S53" s="78" t="s">
        <v>36</v>
      </c>
      <c r="T53" s="78" t="s">
        <v>35</v>
      </c>
      <c r="U53" s="78" t="s">
        <v>27</v>
      </c>
      <c r="V53" s="79" t="s">
        <v>34</v>
      </c>
      <c r="W53" s="77"/>
      <c r="X53" s="78"/>
      <c r="Y53" s="78"/>
      <c r="Z53" s="78"/>
      <c r="AA53" s="79"/>
      <c r="AB53" s="80"/>
      <c r="AC53" s="81" t="s">
        <v>113</v>
      </c>
      <c r="AD53" s="82"/>
      <c r="AE53" s="83"/>
      <c r="AF53" s="83"/>
      <c r="AH53" s="94">
        <v>11</v>
      </c>
      <c r="AI53" s="107">
        <v>4</v>
      </c>
      <c r="AJ53" s="107">
        <v>11</v>
      </c>
      <c r="AK53" s="107">
        <v>10</v>
      </c>
      <c r="AL53" s="108">
        <v>8</v>
      </c>
      <c r="AM53" s="94">
        <v>12</v>
      </c>
      <c r="AN53" s="107">
        <v>14</v>
      </c>
      <c r="AO53" s="107">
        <v>4</v>
      </c>
      <c r="AP53" s="107">
        <v>11</v>
      </c>
      <c r="AQ53" s="108" t="s">
        <v>66</v>
      </c>
      <c r="AR53" s="94">
        <v>11</v>
      </c>
      <c r="AS53" s="107">
        <v>8</v>
      </c>
      <c r="AT53" s="107">
        <v>4</v>
      </c>
      <c r="AU53" s="107">
        <v>12</v>
      </c>
      <c r="AV53" s="108">
        <v>6</v>
      </c>
      <c r="AW53" s="94" t="s">
        <v>66</v>
      </c>
      <c r="AX53" s="107" t="s">
        <v>66</v>
      </c>
      <c r="AY53" s="107" t="s">
        <v>66</v>
      </c>
      <c r="AZ53" s="107" t="s">
        <v>66</v>
      </c>
      <c r="BA53" s="108" t="s">
        <v>66</v>
      </c>
      <c r="BB53" s="91">
        <v>9</v>
      </c>
      <c r="BC53" s="92">
        <v>11</v>
      </c>
      <c r="BD53" s="92">
        <v>9</v>
      </c>
      <c r="BE53" s="92">
        <v>12</v>
      </c>
      <c r="BF53" s="90">
        <v>11</v>
      </c>
      <c r="BG53" s="91">
        <v>10</v>
      </c>
      <c r="BH53" s="92">
        <v>12</v>
      </c>
      <c r="BI53" s="92">
        <v>11</v>
      </c>
      <c r="BJ53" s="92">
        <v>8</v>
      </c>
      <c r="BK53" s="90" t="s">
        <v>66</v>
      </c>
      <c r="BL53" s="91">
        <v>3</v>
      </c>
      <c r="BM53" s="92">
        <v>11</v>
      </c>
      <c r="BN53" s="92">
        <v>11</v>
      </c>
      <c r="BO53" s="92">
        <v>10</v>
      </c>
      <c r="BP53" s="90">
        <v>11</v>
      </c>
      <c r="BQ53" s="91" t="s">
        <v>66</v>
      </c>
      <c r="BR53" s="92" t="s">
        <v>66</v>
      </c>
      <c r="BS53" s="92" t="s">
        <v>66</v>
      </c>
      <c r="BT53" s="92" t="s">
        <v>66</v>
      </c>
      <c r="BU53" s="90" t="s">
        <v>66</v>
      </c>
      <c r="BW53" s="94">
        <v>7</v>
      </c>
      <c r="BX53" s="90">
        <v>7</v>
      </c>
      <c r="BY53" s="94">
        <v>126</v>
      </c>
      <c r="BZ53" s="90">
        <v>139</v>
      </c>
      <c r="CG53" s="12">
        <v>3</v>
      </c>
    </row>
    <row r="54" spans="1:85" ht="12.75" customHeight="1" thickBot="1">
      <c r="A54" s="130" t="s">
        <v>108</v>
      </c>
      <c r="B54" s="39"/>
      <c r="C54" s="96" t="s">
        <v>20</v>
      </c>
      <c r="D54" s="97"/>
      <c r="E54" s="98" t="s">
        <v>19</v>
      </c>
      <c r="F54" s="97" t="s">
        <v>18</v>
      </c>
      <c r="G54" s="99"/>
      <c r="H54" s="96" t="s">
        <v>30</v>
      </c>
      <c r="I54" s="97"/>
      <c r="J54" s="98" t="s">
        <v>19</v>
      </c>
      <c r="K54" s="97" t="s">
        <v>18</v>
      </c>
      <c r="L54" s="99"/>
      <c r="M54" s="40"/>
      <c r="N54" s="41"/>
      <c r="O54" s="42"/>
      <c r="P54" s="41"/>
      <c r="Q54" s="43"/>
      <c r="R54" s="44" t="s">
        <v>30</v>
      </c>
      <c r="S54" s="45"/>
      <c r="T54" s="46" t="s">
        <v>19</v>
      </c>
      <c r="U54" s="45" t="s">
        <v>18</v>
      </c>
      <c r="V54" s="47"/>
      <c r="W54" s="44"/>
      <c r="X54" s="45"/>
      <c r="Y54" s="46" t="s">
        <v>19</v>
      </c>
      <c r="Z54" s="45"/>
      <c r="AA54" s="47"/>
      <c r="AB54" s="48">
        <v>3</v>
      </c>
      <c r="AC54" s="49" t="s">
        <v>90</v>
      </c>
      <c r="AD54" s="50">
        <v>4</v>
      </c>
      <c r="AE54" s="51">
        <v>0.2222222222222222</v>
      </c>
      <c r="AF54" s="51">
        <v>0.7304347826086957</v>
      </c>
      <c r="AN54" s="12"/>
      <c r="AO54" s="12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Q54" s="12"/>
      <c r="BR54" s="102"/>
      <c r="BS54" s="102"/>
      <c r="BT54" s="102"/>
      <c r="BU54" s="102"/>
      <c r="BW54" s="93"/>
      <c r="CG54" s="12">
        <v>4</v>
      </c>
    </row>
    <row r="55" spans="1:85" ht="13.5" customHeight="1" thickBot="1">
      <c r="A55" s="131"/>
      <c r="B55" s="73"/>
      <c r="C55" s="104" t="s">
        <v>33</v>
      </c>
      <c r="D55" s="105" t="s">
        <v>33</v>
      </c>
      <c r="E55" s="105" t="s">
        <v>45</v>
      </c>
      <c r="F55" s="105" t="s">
        <v>66</v>
      </c>
      <c r="G55" s="106" t="s">
        <v>66</v>
      </c>
      <c r="H55" s="104" t="s">
        <v>49</v>
      </c>
      <c r="I55" s="105" t="s">
        <v>48</v>
      </c>
      <c r="J55" s="105" t="s">
        <v>21</v>
      </c>
      <c r="K55" s="105" t="s">
        <v>36</v>
      </c>
      <c r="L55" s="106" t="s">
        <v>66</v>
      </c>
      <c r="M55" s="74"/>
      <c r="N55" s="75"/>
      <c r="O55" s="75"/>
      <c r="P55" s="75"/>
      <c r="Q55" s="76"/>
      <c r="R55" s="77" t="s">
        <v>28</v>
      </c>
      <c r="S55" s="78" t="s">
        <v>34</v>
      </c>
      <c r="T55" s="78" t="s">
        <v>35</v>
      </c>
      <c r="U55" s="78" t="s">
        <v>39</v>
      </c>
      <c r="V55" s="79"/>
      <c r="W55" s="77"/>
      <c r="X55" s="78"/>
      <c r="Y55" s="78"/>
      <c r="Z55" s="78"/>
      <c r="AA55" s="79"/>
      <c r="AB55" s="80"/>
      <c r="AC55" s="109" t="s">
        <v>114</v>
      </c>
      <c r="AD55" s="82"/>
      <c r="AE55" s="83"/>
      <c r="AF55" s="83"/>
      <c r="AH55" s="94">
        <v>9</v>
      </c>
      <c r="AI55" s="107">
        <v>9</v>
      </c>
      <c r="AJ55" s="107">
        <v>3</v>
      </c>
      <c r="AK55" s="107" t="s">
        <v>66</v>
      </c>
      <c r="AL55" s="108" t="s">
        <v>66</v>
      </c>
      <c r="AM55" s="107">
        <v>10</v>
      </c>
      <c r="AN55" s="107">
        <v>12</v>
      </c>
      <c r="AO55" s="107">
        <v>11</v>
      </c>
      <c r="AP55" s="107">
        <v>8</v>
      </c>
      <c r="AQ55" s="107" t="s">
        <v>66</v>
      </c>
      <c r="AR55" s="94">
        <v>11</v>
      </c>
      <c r="AS55" s="107">
        <v>6</v>
      </c>
      <c r="AT55" s="107">
        <v>4</v>
      </c>
      <c r="AU55" s="107">
        <v>1</v>
      </c>
      <c r="AV55" s="108" t="s">
        <v>66</v>
      </c>
      <c r="AW55" s="94" t="s">
        <v>66</v>
      </c>
      <c r="AX55" s="107" t="s">
        <v>66</v>
      </c>
      <c r="AY55" s="107" t="s">
        <v>66</v>
      </c>
      <c r="AZ55" s="107" t="s">
        <v>66</v>
      </c>
      <c r="BA55" s="108" t="s">
        <v>66</v>
      </c>
      <c r="BB55" s="91">
        <v>11</v>
      </c>
      <c r="BC55" s="92">
        <v>11</v>
      </c>
      <c r="BD55" s="92">
        <v>11</v>
      </c>
      <c r="BE55" s="92" t="s">
        <v>66</v>
      </c>
      <c r="BF55" s="90" t="s">
        <v>66</v>
      </c>
      <c r="BG55" s="91">
        <v>12</v>
      </c>
      <c r="BH55" s="92">
        <v>14</v>
      </c>
      <c r="BI55" s="92">
        <v>4</v>
      </c>
      <c r="BJ55" s="92">
        <v>11</v>
      </c>
      <c r="BK55" s="90" t="s">
        <v>66</v>
      </c>
      <c r="BL55" s="91">
        <v>8</v>
      </c>
      <c r="BM55" s="92">
        <v>11</v>
      </c>
      <c r="BN55" s="92">
        <v>11</v>
      </c>
      <c r="BO55" s="92">
        <v>11</v>
      </c>
      <c r="BP55" s="90" t="s">
        <v>66</v>
      </c>
      <c r="BQ55" s="91" t="s">
        <v>66</v>
      </c>
      <c r="BR55" s="92" t="s">
        <v>66</v>
      </c>
      <c r="BS55" s="92" t="s">
        <v>66</v>
      </c>
      <c r="BT55" s="92" t="s">
        <v>66</v>
      </c>
      <c r="BU55" s="90" t="s">
        <v>66</v>
      </c>
      <c r="BW55" s="94">
        <v>2</v>
      </c>
      <c r="BX55" s="90">
        <v>9</v>
      </c>
      <c r="BY55" s="94">
        <v>84</v>
      </c>
      <c r="BZ55" s="90">
        <v>115</v>
      </c>
      <c r="CG55" s="12">
        <v>4</v>
      </c>
    </row>
    <row r="56" spans="1:85" ht="12.75" customHeight="1" thickBot="1">
      <c r="A56" s="130" t="s">
        <v>109</v>
      </c>
      <c r="B56" s="39"/>
      <c r="C56" s="96" t="s">
        <v>30</v>
      </c>
      <c r="D56" s="97"/>
      <c r="E56" s="98" t="s">
        <v>19</v>
      </c>
      <c r="F56" s="97" t="s">
        <v>18</v>
      </c>
      <c r="G56" s="99"/>
      <c r="H56" s="96" t="s">
        <v>18</v>
      </c>
      <c r="I56" s="97"/>
      <c r="J56" s="98" t="s">
        <v>19</v>
      </c>
      <c r="K56" s="97" t="s">
        <v>24</v>
      </c>
      <c r="L56" s="99"/>
      <c r="M56" s="96" t="s">
        <v>18</v>
      </c>
      <c r="N56" s="97"/>
      <c r="O56" s="98" t="s">
        <v>19</v>
      </c>
      <c r="P56" s="97" t="s">
        <v>30</v>
      </c>
      <c r="Q56" s="99"/>
      <c r="R56" s="110"/>
      <c r="S56" s="110"/>
      <c r="T56" s="110"/>
      <c r="U56" s="110"/>
      <c r="V56" s="110"/>
      <c r="W56" s="44"/>
      <c r="X56" s="45"/>
      <c r="Y56" s="46" t="s">
        <v>19</v>
      </c>
      <c r="Z56" s="45"/>
      <c r="AA56" s="47"/>
      <c r="AB56" s="48">
        <v>5</v>
      </c>
      <c r="AC56" s="49" t="s">
        <v>115</v>
      </c>
      <c r="AD56" s="50">
        <v>2</v>
      </c>
      <c r="AE56" s="51">
        <v>1.1666666666666667</v>
      </c>
      <c r="AF56" s="51">
        <v>1.1714285714285715</v>
      </c>
      <c r="AN56" s="12"/>
      <c r="AO56" s="12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Q56" s="12"/>
      <c r="BR56" s="102"/>
      <c r="BS56" s="102"/>
      <c r="BT56" s="102"/>
      <c r="BU56" s="102"/>
      <c r="BV56" s="12"/>
      <c r="BW56" s="93"/>
      <c r="CG56" s="12">
        <v>2</v>
      </c>
    </row>
    <row r="57" spans="1:85" ht="13.5" customHeight="1" thickBot="1">
      <c r="A57" s="131"/>
      <c r="B57" s="73"/>
      <c r="C57" s="104" t="s">
        <v>33</v>
      </c>
      <c r="D57" s="105" t="s">
        <v>34</v>
      </c>
      <c r="E57" s="105" t="s">
        <v>28</v>
      </c>
      <c r="F57" s="105" t="s">
        <v>49</v>
      </c>
      <c r="G57" s="106" t="s">
        <v>66</v>
      </c>
      <c r="H57" s="104" t="s">
        <v>45</v>
      </c>
      <c r="I57" s="105" t="s">
        <v>28</v>
      </c>
      <c r="J57" s="105" t="s">
        <v>21</v>
      </c>
      <c r="K57" s="105" t="s">
        <v>49</v>
      </c>
      <c r="L57" s="106" t="s">
        <v>25</v>
      </c>
      <c r="M57" s="104" t="s">
        <v>36</v>
      </c>
      <c r="N57" s="105" t="s">
        <v>25</v>
      </c>
      <c r="O57" s="105" t="s">
        <v>21</v>
      </c>
      <c r="P57" s="105" t="s">
        <v>30</v>
      </c>
      <c r="Q57" s="106" t="s">
        <v>66</v>
      </c>
      <c r="R57" s="111"/>
      <c r="S57" s="111"/>
      <c r="T57" s="111"/>
      <c r="U57" s="111"/>
      <c r="V57" s="111"/>
      <c r="W57" s="77"/>
      <c r="X57" s="78"/>
      <c r="Y57" s="78"/>
      <c r="Z57" s="78"/>
      <c r="AA57" s="79"/>
      <c r="AB57" s="80"/>
      <c r="AC57" s="109" t="s">
        <v>116</v>
      </c>
      <c r="AD57" s="82"/>
      <c r="AE57" s="83"/>
      <c r="AF57" s="83"/>
      <c r="AH57" s="94">
        <v>9</v>
      </c>
      <c r="AI57" s="107">
        <v>6</v>
      </c>
      <c r="AJ57" s="107">
        <v>11</v>
      </c>
      <c r="AK57" s="107">
        <v>10</v>
      </c>
      <c r="AL57" s="107" t="s">
        <v>66</v>
      </c>
      <c r="AM57" s="94">
        <v>3</v>
      </c>
      <c r="AN57" s="107">
        <v>11</v>
      </c>
      <c r="AO57" s="107">
        <v>11</v>
      </c>
      <c r="AP57" s="107">
        <v>10</v>
      </c>
      <c r="AQ57" s="108">
        <v>11</v>
      </c>
      <c r="AR57" s="94">
        <v>8</v>
      </c>
      <c r="AS57" s="107">
        <v>11</v>
      </c>
      <c r="AT57" s="107">
        <v>11</v>
      </c>
      <c r="AU57" s="107">
        <v>11</v>
      </c>
      <c r="AV57" s="107" t="s">
        <v>66</v>
      </c>
      <c r="AW57" s="94" t="s">
        <v>66</v>
      </c>
      <c r="AX57" s="107" t="s">
        <v>66</v>
      </c>
      <c r="AY57" s="107" t="s">
        <v>66</v>
      </c>
      <c r="AZ57" s="107" t="s">
        <v>66</v>
      </c>
      <c r="BA57" s="107" t="s">
        <v>66</v>
      </c>
      <c r="BB57" s="91">
        <v>11</v>
      </c>
      <c r="BC57" s="92">
        <v>11</v>
      </c>
      <c r="BD57" s="92">
        <v>8</v>
      </c>
      <c r="BE57" s="92">
        <v>12</v>
      </c>
      <c r="BF57" s="90" t="s">
        <v>66</v>
      </c>
      <c r="BG57" s="92">
        <v>11</v>
      </c>
      <c r="BH57" s="92">
        <v>8</v>
      </c>
      <c r="BI57" s="92">
        <v>4</v>
      </c>
      <c r="BJ57" s="92">
        <v>12</v>
      </c>
      <c r="BK57" s="90">
        <v>6</v>
      </c>
      <c r="BL57" s="91">
        <v>11</v>
      </c>
      <c r="BM57" s="92">
        <v>6</v>
      </c>
      <c r="BN57" s="92">
        <v>4</v>
      </c>
      <c r="BO57" s="92">
        <v>1</v>
      </c>
      <c r="BP57" s="90" t="s">
        <v>66</v>
      </c>
      <c r="BQ57" s="91" t="s">
        <v>66</v>
      </c>
      <c r="BR57" s="92" t="s">
        <v>66</v>
      </c>
      <c r="BS57" s="92" t="s">
        <v>66</v>
      </c>
      <c r="BT57" s="92" t="s">
        <v>66</v>
      </c>
      <c r="BU57" s="90" t="s">
        <v>66</v>
      </c>
      <c r="BV57" s="12"/>
      <c r="BW57" s="94">
        <v>7</v>
      </c>
      <c r="BX57" s="90">
        <v>6</v>
      </c>
      <c r="BY57" s="94">
        <v>123</v>
      </c>
      <c r="BZ57" s="90">
        <v>105</v>
      </c>
      <c r="CG57" s="12">
        <v>2</v>
      </c>
    </row>
    <row r="58" spans="1:75" ht="12.75" customHeight="1" hidden="1" thickBot="1">
      <c r="A58" s="112"/>
      <c r="B58" s="39"/>
      <c r="C58" s="96">
        <v>0</v>
      </c>
      <c r="D58" s="97"/>
      <c r="E58" s="98" t="s">
        <v>19</v>
      </c>
      <c r="F58" s="97">
        <v>0</v>
      </c>
      <c r="G58" s="99"/>
      <c r="H58" s="96">
        <v>0</v>
      </c>
      <c r="I58" s="97"/>
      <c r="J58" s="98" t="s">
        <v>19</v>
      </c>
      <c r="K58" s="97">
        <v>0</v>
      </c>
      <c r="L58" s="99"/>
      <c r="M58" s="96">
        <v>0</v>
      </c>
      <c r="N58" s="97"/>
      <c r="O58" s="98" t="s">
        <v>19</v>
      </c>
      <c r="P58" s="97">
        <v>0</v>
      </c>
      <c r="Q58" s="99"/>
      <c r="R58" s="96">
        <v>0</v>
      </c>
      <c r="S58" s="97"/>
      <c r="T58" s="98" t="s">
        <v>19</v>
      </c>
      <c r="U58" s="97">
        <v>0</v>
      </c>
      <c r="V58" s="99"/>
      <c r="W58" s="110"/>
      <c r="X58" s="110"/>
      <c r="Y58" s="110"/>
      <c r="Z58" s="110"/>
      <c r="AA58" s="110"/>
      <c r="AB58" s="113">
        <v>0</v>
      </c>
      <c r="AC58" s="49" t="s">
        <v>73</v>
      </c>
      <c r="AD58" s="114"/>
      <c r="AE58" s="51" t="s">
        <v>66</v>
      </c>
      <c r="AF58" s="51" t="s">
        <v>66</v>
      </c>
      <c r="AN58" s="12"/>
      <c r="AO58" s="12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Q58" s="12"/>
      <c r="BR58" s="102"/>
      <c r="BS58" s="102"/>
      <c r="BT58" s="102"/>
      <c r="BU58" s="102"/>
      <c r="BV58" s="12"/>
      <c r="BW58" s="93"/>
    </row>
    <row r="59" spans="1:78" ht="13.5" customHeight="1" hidden="1" thickBot="1">
      <c r="A59" s="115"/>
      <c r="B59" s="73"/>
      <c r="C59" s="104" t="s">
        <v>66</v>
      </c>
      <c r="D59" s="105" t="s">
        <v>66</v>
      </c>
      <c r="E59" s="105" t="s">
        <v>66</v>
      </c>
      <c r="F59" s="105" t="s">
        <v>66</v>
      </c>
      <c r="G59" s="106" t="s">
        <v>66</v>
      </c>
      <c r="H59" s="104" t="s">
        <v>66</v>
      </c>
      <c r="I59" s="105" t="s">
        <v>66</v>
      </c>
      <c r="J59" s="105" t="s">
        <v>66</v>
      </c>
      <c r="K59" s="105" t="s">
        <v>66</v>
      </c>
      <c r="L59" s="106" t="s">
        <v>66</v>
      </c>
      <c r="M59" s="104" t="s">
        <v>66</v>
      </c>
      <c r="N59" s="105" t="s">
        <v>66</v>
      </c>
      <c r="O59" s="105" t="s">
        <v>66</v>
      </c>
      <c r="P59" s="105" t="s">
        <v>66</v>
      </c>
      <c r="Q59" s="106" t="s">
        <v>66</v>
      </c>
      <c r="R59" s="104" t="s">
        <v>66</v>
      </c>
      <c r="S59" s="105" t="s">
        <v>66</v>
      </c>
      <c r="T59" s="105" t="s">
        <v>66</v>
      </c>
      <c r="U59" s="105" t="s">
        <v>66</v>
      </c>
      <c r="V59" s="106" t="s">
        <v>66</v>
      </c>
      <c r="W59" s="111"/>
      <c r="X59" s="111"/>
      <c r="Y59" s="111"/>
      <c r="Z59" s="111"/>
      <c r="AA59" s="111"/>
      <c r="AB59" s="116"/>
      <c r="AC59" s="109" t="s">
        <v>73</v>
      </c>
      <c r="AD59" s="117"/>
      <c r="AE59" s="83"/>
      <c r="AF59" s="83"/>
      <c r="AH59" s="94" t="s">
        <v>66</v>
      </c>
      <c r="AI59" s="107" t="s">
        <v>66</v>
      </c>
      <c r="AJ59" s="107" t="s">
        <v>66</v>
      </c>
      <c r="AK59" s="107" t="s">
        <v>66</v>
      </c>
      <c r="AL59" s="107" t="s">
        <v>66</v>
      </c>
      <c r="AM59" s="94" t="s">
        <v>66</v>
      </c>
      <c r="AN59" s="107" t="s">
        <v>66</v>
      </c>
      <c r="AO59" s="107" t="s">
        <v>66</v>
      </c>
      <c r="AP59" s="107" t="s">
        <v>66</v>
      </c>
      <c r="AQ59" s="108" t="s">
        <v>66</v>
      </c>
      <c r="AR59" s="94" t="s">
        <v>66</v>
      </c>
      <c r="AS59" s="107" t="s">
        <v>66</v>
      </c>
      <c r="AT59" s="107" t="s">
        <v>66</v>
      </c>
      <c r="AU59" s="107" t="s">
        <v>66</v>
      </c>
      <c r="AV59" s="107" t="s">
        <v>66</v>
      </c>
      <c r="AW59" s="94" t="s">
        <v>66</v>
      </c>
      <c r="AX59" s="107" t="s">
        <v>66</v>
      </c>
      <c r="AY59" s="107" t="s">
        <v>66</v>
      </c>
      <c r="AZ59" s="107" t="s">
        <v>66</v>
      </c>
      <c r="BA59" s="107" t="s">
        <v>66</v>
      </c>
      <c r="BB59" s="91" t="s">
        <v>66</v>
      </c>
      <c r="BC59" s="92" t="s">
        <v>66</v>
      </c>
      <c r="BD59" s="92" t="s">
        <v>66</v>
      </c>
      <c r="BE59" s="92" t="s">
        <v>66</v>
      </c>
      <c r="BF59" s="90" t="s">
        <v>66</v>
      </c>
      <c r="BG59" s="92" t="s">
        <v>66</v>
      </c>
      <c r="BH59" s="92" t="s">
        <v>66</v>
      </c>
      <c r="BI59" s="92" t="s">
        <v>66</v>
      </c>
      <c r="BJ59" s="92" t="s">
        <v>66</v>
      </c>
      <c r="BK59" s="90" t="s">
        <v>66</v>
      </c>
      <c r="BL59" s="91" t="s">
        <v>66</v>
      </c>
      <c r="BM59" s="92" t="s">
        <v>66</v>
      </c>
      <c r="BN59" s="92" t="s">
        <v>66</v>
      </c>
      <c r="BO59" s="92" t="s">
        <v>66</v>
      </c>
      <c r="BP59" s="90" t="s">
        <v>66</v>
      </c>
      <c r="BQ59" s="91" t="s">
        <v>66</v>
      </c>
      <c r="BR59" s="92" t="s">
        <v>66</v>
      </c>
      <c r="BS59" s="92" t="s">
        <v>66</v>
      </c>
      <c r="BT59" s="92" t="s">
        <v>66</v>
      </c>
      <c r="BU59" s="90" t="s">
        <v>66</v>
      </c>
      <c r="BV59" s="12"/>
      <c r="BW59" s="94">
        <v>0</v>
      </c>
      <c r="BX59" s="90">
        <v>0</v>
      </c>
      <c r="BY59" s="94">
        <v>0</v>
      </c>
      <c r="BZ59" s="90">
        <v>0</v>
      </c>
    </row>
    <row r="60" ht="13.5" thickBot="1"/>
    <row r="61" spans="1:83" ht="29.25" customHeight="1" thickBot="1">
      <c r="A61" s="1" t="s">
        <v>43</v>
      </c>
      <c r="B61" s="2"/>
      <c r="C61" s="3" t="s">
        <v>117</v>
      </c>
      <c r="D61" s="4"/>
      <c r="E61" s="4"/>
      <c r="F61" s="4"/>
      <c r="G61" s="5"/>
      <c r="H61" s="6" t="s">
        <v>118</v>
      </c>
      <c r="I61" s="4"/>
      <c r="J61" s="4"/>
      <c r="K61" s="4"/>
      <c r="L61" s="5"/>
      <c r="M61" s="6" t="s">
        <v>119</v>
      </c>
      <c r="N61" s="4"/>
      <c r="O61" s="4"/>
      <c r="P61" s="4"/>
      <c r="Q61" s="5"/>
      <c r="R61" s="6" t="s">
        <v>120</v>
      </c>
      <c r="S61" s="4"/>
      <c r="T61" s="4"/>
      <c r="U61" s="4"/>
      <c r="V61" s="5"/>
      <c r="W61" s="6">
        <v>0</v>
      </c>
      <c r="X61" s="4"/>
      <c r="Y61" s="4"/>
      <c r="Z61" s="4"/>
      <c r="AA61" s="5"/>
      <c r="AB61" s="7" t="s">
        <v>1</v>
      </c>
      <c r="AC61" s="8" t="s">
        <v>2</v>
      </c>
      <c r="AD61" s="9" t="s">
        <v>3</v>
      </c>
      <c r="AE61" s="10" t="s">
        <v>4</v>
      </c>
      <c r="AF61" s="11" t="s">
        <v>5</v>
      </c>
      <c r="AH61" s="13" t="s">
        <v>6</v>
      </c>
      <c r="AI61" s="14"/>
      <c r="AJ61" s="14"/>
      <c r="AK61" s="15"/>
      <c r="AL61" s="13" t="s">
        <v>7</v>
      </c>
      <c r="AM61" s="14"/>
      <c r="AN61" s="14"/>
      <c r="AO61" s="15"/>
      <c r="AP61" s="16" t="s">
        <v>8</v>
      </c>
      <c r="AQ61" s="17" t="s">
        <v>9</v>
      </c>
      <c r="AR61" s="18" t="s">
        <v>10</v>
      </c>
      <c r="AS61" s="19"/>
      <c r="AT61" s="19"/>
      <c r="AU61" s="20"/>
      <c r="AV61" s="18" t="s">
        <v>11</v>
      </c>
      <c r="AW61" s="19"/>
      <c r="AX61" s="19"/>
      <c r="AY61" s="20"/>
      <c r="AZ61" s="21" t="s">
        <v>8</v>
      </c>
      <c r="BA61" s="22" t="s">
        <v>9</v>
      </c>
      <c r="BB61" s="23" t="s">
        <v>12</v>
      </c>
      <c r="BC61" s="24"/>
      <c r="BD61" s="24"/>
      <c r="BE61" s="25"/>
      <c r="BF61" s="23" t="s">
        <v>13</v>
      </c>
      <c r="BG61" s="24"/>
      <c r="BH61" s="24"/>
      <c r="BI61" s="25"/>
      <c r="BJ61" s="26" t="s">
        <v>8</v>
      </c>
      <c r="BK61" s="27" t="s">
        <v>9</v>
      </c>
      <c r="BL61" s="28" t="s">
        <v>14</v>
      </c>
      <c r="BM61" s="29"/>
      <c r="BN61" s="29"/>
      <c r="BO61" s="30"/>
      <c r="BP61" s="28" t="s">
        <v>15</v>
      </c>
      <c r="BQ61" s="29"/>
      <c r="BR61" s="29"/>
      <c r="BS61" s="30"/>
      <c r="BT61" s="31" t="s">
        <v>8</v>
      </c>
      <c r="BU61" s="32" t="s">
        <v>9</v>
      </c>
      <c r="BV61" s="33" t="s">
        <v>16</v>
      </c>
      <c r="BW61" s="34"/>
      <c r="BX61" s="34"/>
      <c r="BY61" s="35"/>
      <c r="BZ61" s="33" t="s">
        <v>17</v>
      </c>
      <c r="CA61" s="34"/>
      <c r="CB61" s="34"/>
      <c r="CC61" s="35"/>
      <c r="CD61" s="36" t="s">
        <v>8</v>
      </c>
      <c r="CE61" s="37" t="s">
        <v>9</v>
      </c>
    </row>
    <row r="62" spans="1:85" ht="13.5" customHeight="1" thickBot="1">
      <c r="A62" s="38" t="s">
        <v>117</v>
      </c>
      <c r="B62" s="39"/>
      <c r="C62" s="40"/>
      <c r="D62" s="41"/>
      <c r="E62" s="42"/>
      <c r="F62" s="41"/>
      <c r="G62" s="43"/>
      <c r="H62" s="44" t="s">
        <v>18</v>
      </c>
      <c r="I62" s="45"/>
      <c r="J62" s="46" t="s">
        <v>19</v>
      </c>
      <c r="K62" s="45" t="s">
        <v>20</v>
      </c>
      <c r="L62" s="47"/>
      <c r="M62" s="44" t="s">
        <v>18</v>
      </c>
      <c r="N62" s="45"/>
      <c r="O62" s="46" t="s">
        <v>19</v>
      </c>
      <c r="P62" s="45" t="s">
        <v>20</v>
      </c>
      <c r="Q62" s="47"/>
      <c r="R62" s="44" t="s">
        <v>18</v>
      </c>
      <c r="S62" s="45"/>
      <c r="T62" s="46" t="s">
        <v>19</v>
      </c>
      <c r="U62" s="45" t="s">
        <v>20</v>
      </c>
      <c r="V62" s="47"/>
      <c r="W62" s="44"/>
      <c r="X62" s="45"/>
      <c r="Y62" s="46" t="s">
        <v>19</v>
      </c>
      <c r="Z62" s="45"/>
      <c r="AA62" s="47"/>
      <c r="AB62" s="48">
        <v>6</v>
      </c>
      <c r="AC62" s="49" t="s">
        <v>64</v>
      </c>
      <c r="AD62" s="50">
        <v>1</v>
      </c>
      <c r="AE62" s="51">
        <v>100</v>
      </c>
      <c r="AF62" s="51">
        <v>2.4634146341463414</v>
      </c>
      <c r="AH62" s="52">
        <v>3</v>
      </c>
      <c r="AI62" s="53">
        <v>3</v>
      </c>
      <c r="AJ62" s="53">
        <v>3</v>
      </c>
      <c r="AK62" s="54">
        <v>0</v>
      </c>
      <c r="AL62" s="52">
        <v>0</v>
      </c>
      <c r="AM62" s="53">
        <v>0</v>
      </c>
      <c r="AN62" s="55">
        <v>0</v>
      </c>
      <c r="AO62" s="54">
        <v>0</v>
      </c>
      <c r="AP62" s="52">
        <v>3</v>
      </c>
      <c r="AQ62" s="55">
        <v>0</v>
      </c>
      <c r="AR62" s="56">
        <v>0</v>
      </c>
      <c r="AS62" s="57">
        <v>0</v>
      </c>
      <c r="AT62" s="58">
        <v>2</v>
      </c>
      <c r="AU62" s="59">
        <v>0</v>
      </c>
      <c r="AV62" s="56">
        <v>3</v>
      </c>
      <c r="AW62" s="57">
        <v>3</v>
      </c>
      <c r="AX62" s="58">
        <v>3</v>
      </c>
      <c r="AY62" s="59">
        <v>0</v>
      </c>
      <c r="AZ62" s="56">
        <v>0</v>
      </c>
      <c r="BA62" s="58">
        <v>3</v>
      </c>
      <c r="BB62" s="60">
        <v>0</v>
      </c>
      <c r="BC62" s="61">
        <v>3</v>
      </c>
      <c r="BD62" s="62">
        <v>3</v>
      </c>
      <c r="BE62" s="63">
        <v>0</v>
      </c>
      <c r="BF62" s="60">
        <v>3</v>
      </c>
      <c r="BG62" s="61">
        <v>0</v>
      </c>
      <c r="BH62" s="62">
        <v>0</v>
      </c>
      <c r="BI62" s="63">
        <v>0</v>
      </c>
      <c r="BJ62" s="60">
        <v>2</v>
      </c>
      <c r="BK62" s="63">
        <v>1</v>
      </c>
      <c r="BL62" s="64">
        <v>0</v>
      </c>
      <c r="BM62" s="65">
        <v>3</v>
      </c>
      <c r="BN62" s="66">
        <v>0</v>
      </c>
      <c r="BO62" s="67">
        <v>0</v>
      </c>
      <c r="BP62" s="64">
        <v>3</v>
      </c>
      <c r="BQ62" s="65">
        <v>2</v>
      </c>
      <c r="BR62" s="66">
        <v>3</v>
      </c>
      <c r="BS62" s="67">
        <v>0</v>
      </c>
      <c r="BT62" s="64">
        <v>1</v>
      </c>
      <c r="BU62" s="67">
        <v>2</v>
      </c>
      <c r="BV62" s="68">
        <v>0</v>
      </c>
      <c r="BW62" s="69">
        <v>0</v>
      </c>
      <c r="BX62" s="70">
        <v>0</v>
      </c>
      <c r="BY62" s="71">
        <v>0</v>
      </c>
      <c r="BZ62" s="68">
        <v>0</v>
      </c>
      <c r="CA62" s="69">
        <v>0</v>
      </c>
      <c r="CB62" s="70">
        <v>0</v>
      </c>
      <c r="CC62" s="71">
        <v>0</v>
      </c>
      <c r="CD62" s="68">
        <v>0</v>
      </c>
      <c r="CE62" s="71">
        <v>0</v>
      </c>
      <c r="CG62" s="12">
        <v>1</v>
      </c>
    </row>
    <row r="63" spans="1:85" ht="13.5" customHeight="1" thickBot="1">
      <c r="A63" s="72"/>
      <c r="B63" s="73"/>
      <c r="C63" s="74"/>
      <c r="D63" s="75"/>
      <c r="E63" s="75"/>
      <c r="F63" s="75"/>
      <c r="G63" s="76"/>
      <c r="H63" s="77" t="s">
        <v>24</v>
      </c>
      <c r="I63" s="78" t="s">
        <v>24</v>
      </c>
      <c r="J63" s="78" t="s">
        <v>18</v>
      </c>
      <c r="K63" s="78"/>
      <c r="L63" s="79"/>
      <c r="M63" s="77" t="s">
        <v>28</v>
      </c>
      <c r="N63" s="78" t="s">
        <v>23</v>
      </c>
      <c r="O63" s="78" t="s">
        <v>44</v>
      </c>
      <c r="P63" s="78"/>
      <c r="Q63" s="79"/>
      <c r="R63" s="77" t="s">
        <v>30</v>
      </c>
      <c r="S63" s="78" t="s">
        <v>18</v>
      </c>
      <c r="T63" s="78" t="s">
        <v>21</v>
      </c>
      <c r="U63" s="78"/>
      <c r="V63" s="79"/>
      <c r="W63" s="77"/>
      <c r="X63" s="78"/>
      <c r="Y63" s="78"/>
      <c r="Z63" s="78"/>
      <c r="AA63" s="79"/>
      <c r="AB63" s="80"/>
      <c r="AC63" s="81" t="s">
        <v>121</v>
      </c>
      <c r="AD63" s="82"/>
      <c r="AE63" s="83"/>
      <c r="AF63" s="83"/>
      <c r="AH63" s="84">
        <v>11</v>
      </c>
      <c r="AI63" s="85">
        <v>11</v>
      </c>
      <c r="AJ63" s="85">
        <v>11</v>
      </c>
      <c r="AK63" s="85" t="s">
        <v>66</v>
      </c>
      <c r="AL63" s="86" t="s">
        <v>66</v>
      </c>
      <c r="AM63" s="84">
        <v>11</v>
      </c>
      <c r="AN63" s="85">
        <v>11</v>
      </c>
      <c r="AO63" s="85">
        <v>13</v>
      </c>
      <c r="AP63" s="85" t="s">
        <v>66</v>
      </c>
      <c r="AQ63" s="86" t="s">
        <v>66</v>
      </c>
      <c r="AR63" s="84">
        <v>11</v>
      </c>
      <c r="AS63" s="85">
        <v>11</v>
      </c>
      <c r="AT63" s="85">
        <v>11</v>
      </c>
      <c r="AU63" s="85" t="s">
        <v>66</v>
      </c>
      <c r="AV63" s="86" t="s">
        <v>66</v>
      </c>
      <c r="AW63" s="84" t="s">
        <v>66</v>
      </c>
      <c r="AX63" s="85" t="s">
        <v>66</v>
      </c>
      <c r="AY63" s="85" t="s">
        <v>66</v>
      </c>
      <c r="AZ63" s="85" t="s">
        <v>66</v>
      </c>
      <c r="BA63" s="86" t="s">
        <v>66</v>
      </c>
      <c r="BB63" s="87">
        <v>2</v>
      </c>
      <c r="BC63" s="88">
        <v>2</v>
      </c>
      <c r="BD63" s="88">
        <v>3</v>
      </c>
      <c r="BE63" s="88" t="s">
        <v>66</v>
      </c>
      <c r="BF63" s="89" t="s">
        <v>66</v>
      </c>
      <c r="BG63" s="87">
        <v>8</v>
      </c>
      <c r="BH63" s="88">
        <v>7</v>
      </c>
      <c r="BI63" s="88">
        <v>11</v>
      </c>
      <c r="BJ63" s="88" t="s">
        <v>66</v>
      </c>
      <c r="BK63" s="90" t="s">
        <v>66</v>
      </c>
      <c r="BL63" s="91">
        <v>1</v>
      </c>
      <c r="BM63" s="92">
        <v>3</v>
      </c>
      <c r="BN63" s="92">
        <v>4</v>
      </c>
      <c r="BO63" s="92" t="s">
        <v>66</v>
      </c>
      <c r="BP63" s="90" t="s">
        <v>66</v>
      </c>
      <c r="BQ63" s="91" t="s">
        <v>66</v>
      </c>
      <c r="BR63" s="92" t="s">
        <v>66</v>
      </c>
      <c r="BS63" s="92" t="s">
        <v>66</v>
      </c>
      <c r="BT63" s="92" t="s">
        <v>66</v>
      </c>
      <c r="BU63" s="90" t="s">
        <v>66</v>
      </c>
      <c r="BW63" s="94">
        <v>9</v>
      </c>
      <c r="BX63" s="90">
        <v>0</v>
      </c>
      <c r="BY63" s="94">
        <v>101</v>
      </c>
      <c r="BZ63" s="90">
        <v>41</v>
      </c>
      <c r="CG63" s="12">
        <v>1</v>
      </c>
    </row>
    <row r="64" spans="1:85" ht="12.75" customHeight="1" thickBot="1">
      <c r="A64" s="95" t="s">
        <v>118</v>
      </c>
      <c r="B64" s="39"/>
      <c r="C64" s="96" t="s">
        <v>20</v>
      </c>
      <c r="D64" s="97"/>
      <c r="E64" s="98" t="s">
        <v>19</v>
      </c>
      <c r="F64" s="97" t="s">
        <v>18</v>
      </c>
      <c r="G64" s="99"/>
      <c r="H64" s="40"/>
      <c r="I64" s="41"/>
      <c r="J64" s="42"/>
      <c r="K64" s="41"/>
      <c r="L64" s="43"/>
      <c r="M64" s="44" t="s">
        <v>20</v>
      </c>
      <c r="N64" s="45"/>
      <c r="O64" s="46" t="s">
        <v>19</v>
      </c>
      <c r="P64" s="45" t="s">
        <v>18</v>
      </c>
      <c r="Q64" s="47"/>
      <c r="R64" s="44" t="s">
        <v>24</v>
      </c>
      <c r="S64" s="45"/>
      <c r="T64" s="46" t="s">
        <v>19</v>
      </c>
      <c r="U64" s="45" t="s">
        <v>18</v>
      </c>
      <c r="V64" s="47"/>
      <c r="W64" s="44"/>
      <c r="X64" s="45"/>
      <c r="Y64" s="46" t="s">
        <v>19</v>
      </c>
      <c r="Z64" s="45"/>
      <c r="AA64" s="47"/>
      <c r="AB64" s="48">
        <v>3</v>
      </c>
      <c r="AC64" s="49" t="s">
        <v>90</v>
      </c>
      <c r="AD64" s="50">
        <v>4</v>
      </c>
      <c r="AE64" s="51">
        <v>0.2222222222222222</v>
      </c>
      <c r="AF64" s="51">
        <v>0.5555555555555556</v>
      </c>
      <c r="AN64" s="12"/>
      <c r="AO64" s="12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Q64" s="12"/>
      <c r="BR64" s="102"/>
      <c r="BS64" s="102"/>
      <c r="BT64" s="102"/>
      <c r="BU64" s="102"/>
      <c r="BW64" s="93"/>
      <c r="CG64" s="12">
        <v>4</v>
      </c>
    </row>
    <row r="65" spans="1:85" ht="13.5" customHeight="1" thickBot="1">
      <c r="A65" s="103"/>
      <c r="B65" s="73"/>
      <c r="C65" s="104" t="s">
        <v>38</v>
      </c>
      <c r="D65" s="105" t="s">
        <v>38</v>
      </c>
      <c r="E65" s="105" t="s">
        <v>45</v>
      </c>
      <c r="F65" s="105" t="s">
        <v>66</v>
      </c>
      <c r="G65" s="106" t="s">
        <v>66</v>
      </c>
      <c r="H65" s="74"/>
      <c r="I65" s="75"/>
      <c r="J65" s="75"/>
      <c r="K65" s="75"/>
      <c r="L65" s="76"/>
      <c r="M65" s="77" t="s">
        <v>35</v>
      </c>
      <c r="N65" s="78" t="s">
        <v>38</v>
      </c>
      <c r="O65" s="78" t="s">
        <v>45</v>
      </c>
      <c r="P65" s="78"/>
      <c r="Q65" s="79"/>
      <c r="R65" s="77" t="s">
        <v>26</v>
      </c>
      <c r="S65" s="78" t="s">
        <v>26</v>
      </c>
      <c r="T65" s="78" t="s">
        <v>33</v>
      </c>
      <c r="U65" s="78" t="s">
        <v>33</v>
      </c>
      <c r="V65" s="79" t="s">
        <v>33</v>
      </c>
      <c r="W65" s="77"/>
      <c r="X65" s="78"/>
      <c r="Y65" s="78"/>
      <c r="Z65" s="78"/>
      <c r="AA65" s="79"/>
      <c r="AB65" s="80"/>
      <c r="AC65" s="81" t="s">
        <v>122</v>
      </c>
      <c r="AD65" s="82"/>
      <c r="AE65" s="83"/>
      <c r="AF65" s="83"/>
      <c r="AH65" s="94">
        <v>2</v>
      </c>
      <c r="AI65" s="107">
        <v>2</v>
      </c>
      <c r="AJ65" s="107">
        <v>3</v>
      </c>
      <c r="AK65" s="107" t="s">
        <v>66</v>
      </c>
      <c r="AL65" s="108" t="s">
        <v>66</v>
      </c>
      <c r="AM65" s="94">
        <v>4</v>
      </c>
      <c r="AN65" s="107">
        <v>2</v>
      </c>
      <c r="AO65" s="107">
        <v>3</v>
      </c>
      <c r="AP65" s="107" t="s">
        <v>66</v>
      </c>
      <c r="AQ65" s="108" t="s">
        <v>66</v>
      </c>
      <c r="AR65" s="94">
        <v>11</v>
      </c>
      <c r="AS65" s="107">
        <v>11</v>
      </c>
      <c r="AT65" s="107">
        <v>9</v>
      </c>
      <c r="AU65" s="107">
        <v>9</v>
      </c>
      <c r="AV65" s="108">
        <v>9</v>
      </c>
      <c r="AW65" s="94" t="s">
        <v>66</v>
      </c>
      <c r="AX65" s="107" t="s">
        <v>66</v>
      </c>
      <c r="AY65" s="107" t="s">
        <v>66</v>
      </c>
      <c r="AZ65" s="107" t="s">
        <v>66</v>
      </c>
      <c r="BA65" s="108" t="s">
        <v>66</v>
      </c>
      <c r="BB65" s="91">
        <v>11</v>
      </c>
      <c r="BC65" s="92">
        <v>11</v>
      </c>
      <c r="BD65" s="92">
        <v>11</v>
      </c>
      <c r="BE65" s="92" t="s">
        <v>66</v>
      </c>
      <c r="BF65" s="90" t="s">
        <v>66</v>
      </c>
      <c r="BG65" s="91">
        <v>11</v>
      </c>
      <c r="BH65" s="92">
        <v>11</v>
      </c>
      <c r="BI65" s="92">
        <v>11</v>
      </c>
      <c r="BJ65" s="92" t="s">
        <v>66</v>
      </c>
      <c r="BK65" s="90" t="s">
        <v>66</v>
      </c>
      <c r="BL65" s="91">
        <v>9</v>
      </c>
      <c r="BM65" s="92">
        <v>9</v>
      </c>
      <c r="BN65" s="92">
        <v>11</v>
      </c>
      <c r="BO65" s="92">
        <v>11</v>
      </c>
      <c r="BP65" s="90">
        <v>11</v>
      </c>
      <c r="BQ65" s="91" t="s">
        <v>66</v>
      </c>
      <c r="BR65" s="92" t="s">
        <v>66</v>
      </c>
      <c r="BS65" s="92" t="s">
        <v>66</v>
      </c>
      <c r="BT65" s="92" t="s">
        <v>66</v>
      </c>
      <c r="BU65" s="90" t="s">
        <v>66</v>
      </c>
      <c r="BW65" s="94">
        <v>2</v>
      </c>
      <c r="BX65" s="90">
        <v>9</v>
      </c>
      <c r="BY65" s="94">
        <v>65</v>
      </c>
      <c r="BZ65" s="90">
        <v>117</v>
      </c>
      <c r="CG65" s="12">
        <v>4</v>
      </c>
    </row>
    <row r="66" spans="1:85" ht="12.75" customHeight="1" thickBot="1">
      <c r="A66" s="95" t="s">
        <v>119</v>
      </c>
      <c r="B66" s="39"/>
      <c r="C66" s="96" t="s">
        <v>20</v>
      </c>
      <c r="D66" s="97"/>
      <c r="E66" s="98" t="s">
        <v>19</v>
      </c>
      <c r="F66" s="97" t="s">
        <v>18</v>
      </c>
      <c r="G66" s="99"/>
      <c r="H66" s="96" t="s">
        <v>18</v>
      </c>
      <c r="I66" s="97"/>
      <c r="J66" s="98" t="s">
        <v>19</v>
      </c>
      <c r="K66" s="97" t="s">
        <v>20</v>
      </c>
      <c r="L66" s="99"/>
      <c r="M66" s="40"/>
      <c r="N66" s="41"/>
      <c r="O66" s="42"/>
      <c r="P66" s="41"/>
      <c r="Q66" s="43"/>
      <c r="R66" s="44" t="s">
        <v>18</v>
      </c>
      <c r="S66" s="45"/>
      <c r="T66" s="46" t="s">
        <v>19</v>
      </c>
      <c r="U66" s="45" t="s">
        <v>20</v>
      </c>
      <c r="V66" s="47"/>
      <c r="W66" s="44"/>
      <c r="X66" s="45"/>
      <c r="Y66" s="46" t="s">
        <v>19</v>
      </c>
      <c r="Z66" s="45"/>
      <c r="AA66" s="47"/>
      <c r="AB66" s="48">
        <v>5</v>
      </c>
      <c r="AC66" s="49" t="s">
        <v>67</v>
      </c>
      <c r="AD66" s="50">
        <v>2</v>
      </c>
      <c r="AE66" s="51">
        <v>2</v>
      </c>
      <c r="AF66" s="51">
        <v>1.5081967213114753</v>
      </c>
      <c r="AN66" s="12"/>
      <c r="AO66" s="12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Q66" s="12"/>
      <c r="BR66" s="102"/>
      <c r="BS66" s="102"/>
      <c r="BT66" s="102"/>
      <c r="BU66" s="102"/>
      <c r="BW66" s="93"/>
      <c r="CG66" s="12">
        <v>2</v>
      </c>
    </row>
    <row r="67" spans="1:85" ht="13.5" customHeight="1" thickBot="1">
      <c r="A67" s="103"/>
      <c r="B67" s="73"/>
      <c r="C67" s="104" t="s">
        <v>36</v>
      </c>
      <c r="D67" s="105" t="s">
        <v>32</v>
      </c>
      <c r="E67" s="105" t="s">
        <v>47</v>
      </c>
      <c r="F67" s="105" t="s">
        <v>66</v>
      </c>
      <c r="G67" s="106" t="s">
        <v>66</v>
      </c>
      <c r="H67" s="104" t="s">
        <v>21</v>
      </c>
      <c r="I67" s="105" t="s">
        <v>24</v>
      </c>
      <c r="J67" s="105" t="s">
        <v>18</v>
      </c>
      <c r="K67" s="105" t="s">
        <v>66</v>
      </c>
      <c r="L67" s="106" t="s">
        <v>66</v>
      </c>
      <c r="M67" s="74"/>
      <c r="N67" s="75"/>
      <c r="O67" s="75"/>
      <c r="P67" s="75"/>
      <c r="Q67" s="76"/>
      <c r="R67" s="77" t="s">
        <v>18</v>
      </c>
      <c r="S67" s="78" t="s">
        <v>25</v>
      </c>
      <c r="T67" s="78" t="s">
        <v>28</v>
      </c>
      <c r="U67" s="78"/>
      <c r="V67" s="79"/>
      <c r="W67" s="77"/>
      <c r="X67" s="78"/>
      <c r="Y67" s="78"/>
      <c r="Z67" s="78"/>
      <c r="AA67" s="79"/>
      <c r="AB67" s="80"/>
      <c r="AC67" s="109" t="s">
        <v>123</v>
      </c>
      <c r="AD67" s="82"/>
      <c r="AE67" s="83"/>
      <c r="AF67" s="83"/>
      <c r="AH67" s="94">
        <v>8</v>
      </c>
      <c r="AI67" s="107">
        <v>7</v>
      </c>
      <c r="AJ67" s="107">
        <v>11</v>
      </c>
      <c r="AK67" s="107" t="s">
        <v>66</v>
      </c>
      <c r="AL67" s="108" t="s">
        <v>66</v>
      </c>
      <c r="AM67" s="107">
        <v>11</v>
      </c>
      <c r="AN67" s="107">
        <v>11</v>
      </c>
      <c r="AO67" s="107">
        <v>11</v>
      </c>
      <c r="AP67" s="107" t="s">
        <v>66</v>
      </c>
      <c r="AQ67" s="107" t="s">
        <v>66</v>
      </c>
      <c r="AR67" s="94">
        <v>11</v>
      </c>
      <c r="AS67" s="107">
        <v>11</v>
      </c>
      <c r="AT67" s="107">
        <v>11</v>
      </c>
      <c r="AU67" s="107" t="s">
        <v>66</v>
      </c>
      <c r="AV67" s="108" t="s">
        <v>66</v>
      </c>
      <c r="AW67" s="94" t="s">
        <v>66</v>
      </c>
      <c r="AX67" s="107" t="s">
        <v>66</v>
      </c>
      <c r="AY67" s="107" t="s">
        <v>66</v>
      </c>
      <c r="AZ67" s="107" t="s">
        <v>66</v>
      </c>
      <c r="BA67" s="108" t="s">
        <v>66</v>
      </c>
      <c r="BB67" s="91">
        <v>11</v>
      </c>
      <c r="BC67" s="92">
        <v>11</v>
      </c>
      <c r="BD67" s="92">
        <v>13</v>
      </c>
      <c r="BE67" s="92" t="s">
        <v>66</v>
      </c>
      <c r="BF67" s="90" t="s">
        <v>66</v>
      </c>
      <c r="BG67" s="91">
        <v>4</v>
      </c>
      <c r="BH67" s="92">
        <v>2</v>
      </c>
      <c r="BI67" s="92">
        <v>3</v>
      </c>
      <c r="BJ67" s="92" t="s">
        <v>66</v>
      </c>
      <c r="BK67" s="90" t="s">
        <v>66</v>
      </c>
      <c r="BL67" s="91">
        <v>3</v>
      </c>
      <c r="BM67" s="92">
        <v>6</v>
      </c>
      <c r="BN67" s="92">
        <v>8</v>
      </c>
      <c r="BO67" s="92" t="s">
        <v>66</v>
      </c>
      <c r="BP67" s="90" t="s">
        <v>66</v>
      </c>
      <c r="BQ67" s="91" t="s">
        <v>66</v>
      </c>
      <c r="BR67" s="92" t="s">
        <v>66</v>
      </c>
      <c r="BS67" s="92" t="s">
        <v>66</v>
      </c>
      <c r="BT67" s="92" t="s">
        <v>66</v>
      </c>
      <c r="BU67" s="90" t="s">
        <v>66</v>
      </c>
      <c r="BW67" s="94">
        <v>6</v>
      </c>
      <c r="BX67" s="90">
        <v>3</v>
      </c>
      <c r="BY67" s="94">
        <v>92</v>
      </c>
      <c r="BZ67" s="90">
        <v>61</v>
      </c>
      <c r="CG67" s="12">
        <v>2</v>
      </c>
    </row>
    <row r="68" spans="1:85" ht="12.75" customHeight="1" thickBot="1">
      <c r="A68" s="95" t="s">
        <v>120</v>
      </c>
      <c r="B68" s="39"/>
      <c r="C68" s="96" t="s">
        <v>20</v>
      </c>
      <c r="D68" s="97"/>
      <c r="E68" s="98" t="s">
        <v>19</v>
      </c>
      <c r="F68" s="97" t="s">
        <v>18</v>
      </c>
      <c r="G68" s="99"/>
      <c r="H68" s="96" t="s">
        <v>18</v>
      </c>
      <c r="I68" s="97"/>
      <c r="J68" s="98" t="s">
        <v>19</v>
      </c>
      <c r="K68" s="97" t="s">
        <v>24</v>
      </c>
      <c r="L68" s="99"/>
      <c r="M68" s="96" t="s">
        <v>20</v>
      </c>
      <c r="N68" s="97"/>
      <c r="O68" s="98" t="s">
        <v>19</v>
      </c>
      <c r="P68" s="97" t="s">
        <v>18</v>
      </c>
      <c r="Q68" s="99"/>
      <c r="R68" s="110"/>
      <c r="S68" s="110"/>
      <c r="T68" s="110"/>
      <c r="U68" s="110"/>
      <c r="V68" s="110"/>
      <c r="W68" s="44"/>
      <c r="X68" s="45"/>
      <c r="Y68" s="46" t="s">
        <v>19</v>
      </c>
      <c r="Z68" s="45"/>
      <c r="AA68" s="47"/>
      <c r="AB68" s="48">
        <v>4</v>
      </c>
      <c r="AC68" s="49" t="s">
        <v>93</v>
      </c>
      <c r="AD68" s="50">
        <v>3</v>
      </c>
      <c r="AE68" s="51">
        <v>0.375</v>
      </c>
      <c r="AF68" s="51">
        <v>0.6608695652173913</v>
      </c>
      <c r="AN68" s="12"/>
      <c r="AO68" s="12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Q68" s="12"/>
      <c r="BR68" s="102"/>
      <c r="BS68" s="102"/>
      <c r="BT68" s="102"/>
      <c r="BU68" s="102"/>
      <c r="BV68" s="12"/>
      <c r="BW68" s="93"/>
      <c r="CG68" s="12">
        <v>3</v>
      </c>
    </row>
    <row r="69" spans="1:85" ht="13.5" customHeight="1" thickBot="1">
      <c r="A69" s="103"/>
      <c r="B69" s="73"/>
      <c r="C69" s="104" t="s">
        <v>39</v>
      </c>
      <c r="D69" s="105" t="s">
        <v>45</v>
      </c>
      <c r="E69" s="105" t="s">
        <v>35</v>
      </c>
      <c r="F69" s="105" t="s">
        <v>66</v>
      </c>
      <c r="G69" s="106" t="s">
        <v>66</v>
      </c>
      <c r="H69" s="104" t="s">
        <v>33</v>
      </c>
      <c r="I69" s="105" t="s">
        <v>33</v>
      </c>
      <c r="J69" s="105" t="s">
        <v>26</v>
      </c>
      <c r="K69" s="105" t="s">
        <v>26</v>
      </c>
      <c r="L69" s="106" t="s">
        <v>26</v>
      </c>
      <c r="M69" s="104" t="s">
        <v>45</v>
      </c>
      <c r="N69" s="105" t="s">
        <v>34</v>
      </c>
      <c r="O69" s="105" t="s">
        <v>36</v>
      </c>
      <c r="P69" s="105" t="s">
        <v>66</v>
      </c>
      <c r="Q69" s="106" t="s">
        <v>66</v>
      </c>
      <c r="R69" s="111"/>
      <c r="S69" s="111"/>
      <c r="T69" s="111"/>
      <c r="U69" s="111"/>
      <c r="V69" s="111"/>
      <c r="W69" s="77"/>
      <c r="X69" s="78"/>
      <c r="Y69" s="78"/>
      <c r="Z69" s="78"/>
      <c r="AA69" s="79"/>
      <c r="AB69" s="80"/>
      <c r="AC69" s="109" t="s">
        <v>124</v>
      </c>
      <c r="AD69" s="82"/>
      <c r="AE69" s="83"/>
      <c r="AF69" s="83"/>
      <c r="AH69" s="94">
        <v>1</v>
      </c>
      <c r="AI69" s="107">
        <v>3</v>
      </c>
      <c r="AJ69" s="107">
        <v>4</v>
      </c>
      <c r="AK69" s="107" t="s">
        <v>66</v>
      </c>
      <c r="AL69" s="107" t="s">
        <v>66</v>
      </c>
      <c r="AM69" s="94">
        <v>9</v>
      </c>
      <c r="AN69" s="107">
        <v>9</v>
      </c>
      <c r="AO69" s="107">
        <v>11</v>
      </c>
      <c r="AP69" s="107">
        <v>11</v>
      </c>
      <c r="AQ69" s="108">
        <v>11</v>
      </c>
      <c r="AR69" s="94">
        <v>3</v>
      </c>
      <c r="AS69" s="107">
        <v>6</v>
      </c>
      <c r="AT69" s="107">
        <v>8</v>
      </c>
      <c r="AU69" s="107" t="s">
        <v>66</v>
      </c>
      <c r="AV69" s="107" t="s">
        <v>66</v>
      </c>
      <c r="AW69" s="94" t="s">
        <v>66</v>
      </c>
      <c r="AX69" s="107" t="s">
        <v>66</v>
      </c>
      <c r="AY69" s="107" t="s">
        <v>66</v>
      </c>
      <c r="AZ69" s="107" t="s">
        <v>66</v>
      </c>
      <c r="BA69" s="107" t="s">
        <v>66</v>
      </c>
      <c r="BB69" s="91">
        <v>11</v>
      </c>
      <c r="BC69" s="92">
        <v>11</v>
      </c>
      <c r="BD69" s="92">
        <v>11</v>
      </c>
      <c r="BE69" s="92" t="s">
        <v>66</v>
      </c>
      <c r="BF69" s="90" t="s">
        <v>66</v>
      </c>
      <c r="BG69" s="92">
        <v>11</v>
      </c>
      <c r="BH69" s="92">
        <v>11</v>
      </c>
      <c r="BI69" s="92">
        <v>9</v>
      </c>
      <c r="BJ69" s="92">
        <v>9</v>
      </c>
      <c r="BK69" s="90">
        <v>9</v>
      </c>
      <c r="BL69" s="91">
        <v>11</v>
      </c>
      <c r="BM69" s="92">
        <v>11</v>
      </c>
      <c r="BN69" s="92">
        <v>11</v>
      </c>
      <c r="BO69" s="92" t="s">
        <v>66</v>
      </c>
      <c r="BP69" s="90" t="s">
        <v>66</v>
      </c>
      <c r="BQ69" s="91" t="s">
        <v>66</v>
      </c>
      <c r="BR69" s="92" t="s">
        <v>66</v>
      </c>
      <c r="BS69" s="92" t="s">
        <v>66</v>
      </c>
      <c r="BT69" s="92" t="s">
        <v>66</v>
      </c>
      <c r="BU69" s="90" t="s">
        <v>66</v>
      </c>
      <c r="BV69" s="12"/>
      <c r="BW69" s="94">
        <v>3</v>
      </c>
      <c r="BX69" s="90">
        <v>8</v>
      </c>
      <c r="BY69" s="94">
        <v>76</v>
      </c>
      <c r="BZ69" s="90">
        <v>115</v>
      </c>
      <c r="CG69" s="12">
        <v>3</v>
      </c>
    </row>
    <row r="70" spans="1:75" ht="12.75" customHeight="1" hidden="1" thickBot="1">
      <c r="A70" s="112"/>
      <c r="B70" s="39"/>
      <c r="C70" s="96">
        <v>0</v>
      </c>
      <c r="D70" s="97"/>
      <c r="E70" s="98" t="s">
        <v>19</v>
      </c>
      <c r="F70" s="97">
        <v>0</v>
      </c>
      <c r="G70" s="99"/>
      <c r="H70" s="96">
        <v>0</v>
      </c>
      <c r="I70" s="97"/>
      <c r="J70" s="98" t="s">
        <v>19</v>
      </c>
      <c r="K70" s="97">
        <v>0</v>
      </c>
      <c r="L70" s="99"/>
      <c r="M70" s="96">
        <v>0</v>
      </c>
      <c r="N70" s="97"/>
      <c r="O70" s="98" t="s">
        <v>19</v>
      </c>
      <c r="P70" s="97">
        <v>0</v>
      </c>
      <c r="Q70" s="99"/>
      <c r="R70" s="96">
        <v>0</v>
      </c>
      <c r="S70" s="97"/>
      <c r="T70" s="98" t="s">
        <v>19</v>
      </c>
      <c r="U70" s="97">
        <v>0</v>
      </c>
      <c r="V70" s="99"/>
      <c r="W70" s="110"/>
      <c r="X70" s="110"/>
      <c r="Y70" s="110"/>
      <c r="Z70" s="110"/>
      <c r="AA70" s="110"/>
      <c r="AB70" s="113">
        <v>0</v>
      </c>
      <c r="AC70" s="49" t="s">
        <v>73</v>
      </c>
      <c r="AD70" s="114"/>
      <c r="AE70" s="51" t="s">
        <v>66</v>
      </c>
      <c r="AF70" s="51" t="s">
        <v>66</v>
      </c>
      <c r="AN70" s="12"/>
      <c r="AO70" s="12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Q70" s="12"/>
      <c r="BR70" s="102"/>
      <c r="BS70" s="102"/>
      <c r="BT70" s="102"/>
      <c r="BU70" s="102"/>
      <c r="BV70" s="12"/>
      <c r="BW70" s="93"/>
    </row>
    <row r="71" spans="1:78" ht="13.5" customHeight="1" hidden="1" thickBot="1">
      <c r="A71" s="115"/>
      <c r="B71" s="73"/>
      <c r="C71" s="104" t="s">
        <v>66</v>
      </c>
      <c r="D71" s="105" t="s">
        <v>66</v>
      </c>
      <c r="E71" s="105" t="s">
        <v>66</v>
      </c>
      <c r="F71" s="105" t="s">
        <v>66</v>
      </c>
      <c r="G71" s="106" t="s">
        <v>66</v>
      </c>
      <c r="H71" s="104" t="s">
        <v>66</v>
      </c>
      <c r="I71" s="105" t="s">
        <v>66</v>
      </c>
      <c r="J71" s="105" t="s">
        <v>66</v>
      </c>
      <c r="K71" s="105" t="s">
        <v>66</v>
      </c>
      <c r="L71" s="106" t="s">
        <v>66</v>
      </c>
      <c r="M71" s="104" t="s">
        <v>66</v>
      </c>
      <c r="N71" s="105" t="s">
        <v>66</v>
      </c>
      <c r="O71" s="105" t="s">
        <v>66</v>
      </c>
      <c r="P71" s="105" t="s">
        <v>66</v>
      </c>
      <c r="Q71" s="106" t="s">
        <v>66</v>
      </c>
      <c r="R71" s="104" t="s">
        <v>66</v>
      </c>
      <c r="S71" s="105" t="s">
        <v>66</v>
      </c>
      <c r="T71" s="105" t="s">
        <v>66</v>
      </c>
      <c r="U71" s="105" t="s">
        <v>66</v>
      </c>
      <c r="V71" s="106" t="s">
        <v>66</v>
      </c>
      <c r="W71" s="111"/>
      <c r="X71" s="111"/>
      <c r="Y71" s="111"/>
      <c r="Z71" s="111"/>
      <c r="AA71" s="111"/>
      <c r="AB71" s="116"/>
      <c r="AC71" s="109" t="s">
        <v>73</v>
      </c>
      <c r="AD71" s="117"/>
      <c r="AE71" s="83"/>
      <c r="AF71" s="83"/>
      <c r="AH71" s="94" t="s">
        <v>66</v>
      </c>
      <c r="AI71" s="107" t="s">
        <v>66</v>
      </c>
      <c r="AJ71" s="107" t="s">
        <v>66</v>
      </c>
      <c r="AK71" s="107" t="s">
        <v>66</v>
      </c>
      <c r="AL71" s="107" t="s">
        <v>66</v>
      </c>
      <c r="AM71" s="94" t="s">
        <v>66</v>
      </c>
      <c r="AN71" s="107" t="s">
        <v>66</v>
      </c>
      <c r="AO71" s="107" t="s">
        <v>66</v>
      </c>
      <c r="AP71" s="107" t="s">
        <v>66</v>
      </c>
      <c r="AQ71" s="108" t="s">
        <v>66</v>
      </c>
      <c r="AR71" s="94" t="s">
        <v>66</v>
      </c>
      <c r="AS71" s="107" t="s">
        <v>66</v>
      </c>
      <c r="AT71" s="107" t="s">
        <v>66</v>
      </c>
      <c r="AU71" s="107" t="s">
        <v>66</v>
      </c>
      <c r="AV71" s="107" t="s">
        <v>66</v>
      </c>
      <c r="AW71" s="94" t="s">
        <v>66</v>
      </c>
      <c r="AX71" s="107" t="s">
        <v>66</v>
      </c>
      <c r="AY71" s="107" t="s">
        <v>66</v>
      </c>
      <c r="AZ71" s="107" t="s">
        <v>66</v>
      </c>
      <c r="BA71" s="107" t="s">
        <v>66</v>
      </c>
      <c r="BB71" s="91" t="s">
        <v>66</v>
      </c>
      <c r="BC71" s="92" t="s">
        <v>66</v>
      </c>
      <c r="BD71" s="92" t="s">
        <v>66</v>
      </c>
      <c r="BE71" s="92" t="s">
        <v>66</v>
      </c>
      <c r="BF71" s="90" t="s">
        <v>66</v>
      </c>
      <c r="BG71" s="92" t="s">
        <v>66</v>
      </c>
      <c r="BH71" s="92" t="s">
        <v>66</v>
      </c>
      <c r="BI71" s="92" t="s">
        <v>66</v>
      </c>
      <c r="BJ71" s="92" t="s">
        <v>66</v>
      </c>
      <c r="BK71" s="90" t="s">
        <v>66</v>
      </c>
      <c r="BL71" s="91" t="s">
        <v>66</v>
      </c>
      <c r="BM71" s="92" t="s">
        <v>66</v>
      </c>
      <c r="BN71" s="92" t="s">
        <v>66</v>
      </c>
      <c r="BO71" s="92" t="s">
        <v>66</v>
      </c>
      <c r="BP71" s="90" t="s">
        <v>66</v>
      </c>
      <c r="BQ71" s="91" t="s">
        <v>66</v>
      </c>
      <c r="BR71" s="92" t="s">
        <v>66</v>
      </c>
      <c r="BS71" s="92" t="s">
        <v>66</v>
      </c>
      <c r="BT71" s="92" t="s">
        <v>66</v>
      </c>
      <c r="BU71" s="90" t="s">
        <v>66</v>
      </c>
      <c r="BV71" s="12"/>
      <c r="BW71" s="94">
        <v>0</v>
      </c>
      <c r="BX71" s="90">
        <v>0</v>
      </c>
      <c r="BY71" s="94">
        <v>0</v>
      </c>
      <c r="BZ71" s="90">
        <v>0</v>
      </c>
    </row>
    <row r="72" ht="13.5" thickBot="1"/>
    <row r="73" spans="1:83" ht="29.25" customHeight="1" thickBot="1">
      <c r="A73" s="1" t="s">
        <v>46</v>
      </c>
      <c r="B73" s="2"/>
      <c r="C73" s="3" t="s">
        <v>125</v>
      </c>
      <c r="D73" s="4"/>
      <c r="E73" s="4"/>
      <c r="F73" s="4"/>
      <c r="G73" s="5"/>
      <c r="H73" s="6" t="s">
        <v>126</v>
      </c>
      <c r="I73" s="4"/>
      <c r="J73" s="4"/>
      <c r="K73" s="4"/>
      <c r="L73" s="5"/>
      <c r="M73" s="6" t="s">
        <v>127</v>
      </c>
      <c r="N73" s="4"/>
      <c r="O73" s="4"/>
      <c r="P73" s="4"/>
      <c r="Q73" s="5"/>
      <c r="R73" s="6" t="s">
        <v>128</v>
      </c>
      <c r="S73" s="4"/>
      <c r="T73" s="4"/>
      <c r="U73" s="4"/>
      <c r="V73" s="5"/>
      <c r="W73" s="6">
        <v>0</v>
      </c>
      <c r="X73" s="4"/>
      <c r="Y73" s="4"/>
      <c r="Z73" s="4"/>
      <c r="AA73" s="5"/>
      <c r="AB73" s="7" t="s">
        <v>1</v>
      </c>
      <c r="AC73" s="8" t="s">
        <v>2</v>
      </c>
      <c r="AD73" s="9" t="s">
        <v>3</v>
      </c>
      <c r="AE73" s="10" t="s">
        <v>4</v>
      </c>
      <c r="AF73" s="11" t="s">
        <v>5</v>
      </c>
      <c r="AH73" s="13" t="s">
        <v>6</v>
      </c>
      <c r="AI73" s="14"/>
      <c r="AJ73" s="14"/>
      <c r="AK73" s="15"/>
      <c r="AL73" s="13" t="s">
        <v>7</v>
      </c>
      <c r="AM73" s="14"/>
      <c r="AN73" s="14"/>
      <c r="AO73" s="15"/>
      <c r="AP73" s="16" t="s">
        <v>8</v>
      </c>
      <c r="AQ73" s="17" t="s">
        <v>9</v>
      </c>
      <c r="AR73" s="18" t="s">
        <v>10</v>
      </c>
      <c r="AS73" s="19"/>
      <c r="AT73" s="19"/>
      <c r="AU73" s="20"/>
      <c r="AV73" s="18" t="s">
        <v>11</v>
      </c>
      <c r="AW73" s="19"/>
      <c r="AX73" s="19"/>
      <c r="AY73" s="20"/>
      <c r="AZ73" s="21" t="s">
        <v>8</v>
      </c>
      <c r="BA73" s="22" t="s">
        <v>9</v>
      </c>
      <c r="BB73" s="23" t="s">
        <v>12</v>
      </c>
      <c r="BC73" s="24"/>
      <c r="BD73" s="24"/>
      <c r="BE73" s="25"/>
      <c r="BF73" s="23" t="s">
        <v>13</v>
      </c>
      <c r="BG73" s="24"/>
      <c r="BH73" s="24"/>
      <c r="BI73" s="25"/>
      <c r="BJ73" s="26" t="s">
        <v>8</v>
      </c>
      <c r="BK73" s="27" t="s">
        <v>9</v>
      </c>
      <c r="BL73" s="28" t="s">
        <v>14</v>
      </c>
      <c r="BM73" s="29"/>
      <c r="BN73" s="29"/>
      <c r="BO73" s="30"/>
      <c r="BP73" s="28" t="s">
        <v>15</v>
      </c>
      <c r="BQ73" s="29"/>
      <c r="BR73" s="29"/>
      <c r="BS73" s="30"/>
      <c r="BT73" s="31" t="s">
        <v>8</v>
      </c>
      <c r="BU73" s="32" t="s">
        <v>9</v>
      </c>
      <c r="BV73" s="33" t="s">
        <v>16</v>
      </c>
      <c r="BW73" s="34"/>
      <c r="BX73" s="34"/>
      <c r="BY73" s="35"/>
      <c r="BZ73" s="33" t="s">
        <v>17</v>
      </c>
      <c r="CA73" s="34"/>
      <c r="CB73" s="34"/>
      <c r="CC73" s="35"/>
      <c r="CD73" s="36" t="s">
        <v>8</v>
      </c>
      <c r="CE73" s="37" t="s">
        <v>9</v>
      </c>
    </row>
    <row r="74" spans="1:85" ht="13.5" customHeight="1" thickBot="1">
      <c r="A74" s="38" t="s">
        <v>125</v>
      </c>
      <c r="B74" s="39"/>
      <c r="C74" s="40"/>
      <c r="D74" s="41"/>
      <c r="E74" s="42"/>
      <c r="F74" s="41"/>
      <c r="G74" s="43"/>
      <c r="H74" s="44" t="s">
        <v>24</v>
      </c>
      <c r="I74" s="45"/>
      <c r="J74" s="46" t="s">
        <v>19</v>
      </c>
      <c r="K74" s="45" t="s">
        <v>18</v>
      </c>
      <c r="L74" s="47"/>
      <c r="M74" s="44" t="s">
        <v>18</v>
      </c>
      <c r="N74" s="45"/>
      <c r="O74" s="46" t="s">
        <v>19</v>
      </c>
      <c r="P74" s="45" t="s">
        <v>24</v>
      </c>
      <c r="Q74" s="47"/>
      <c r="R74" s="44" t="s">
        <v>18</v>
      </c>
      <c r="S74" s="45"/>
      <c r="T74" s="46" t="s">
        <v>19</v>
      </c>
      <c r="U74" s="45" t="s">
        <v>20</v>
      </c>
      <c r="V74" s="47"/>
      <c r="W74" s="44"/>
      <c r="X74" s="45"/>
      <c r="Y74" s="46" t="s">
        <v>19</v>
      </c>
      <c r="Z74" s="45"/>
      <c r="AA74" s="47"/>
      <c r="AB74" s="48">
        <v>5</v>
      </c>
      <c r="AC74" s="49" t="s">
        <v>129</v>
      </c>
      <c r="AD74" s="50">
        <v>2</v>
      </c>
      <c r="AE74" s="51">
        <v>1.6</v>
      </c>
      <c r="AF74" s="51">
        <v>1.0869565217391304</v>
      </c>
      <c r="AH74" s="52">
        <v>2</v>
      </c>
      <c r="AI74" s="53">
        <v>3</v>
      </c>
      <c r="AJ74" s="53">
        <v>3</v>
      </c>
      <c r="AK74" s="54">
        <v>0</v>
      </c>
      <c r="AL74" s="52">
        <v>3</v>
      </c>
      <c r="AM74" s="53">
        <v>2</v>
      </c>
      <c r="AN74" s="55">
        <v>0</v>
      </c>
      <c r="AO74" s="54">
        <v>0</v>
      </c>
      <c r="AP74" s="52">
        <v>2</v>
      </c>
      <c r="AQ74" s="55">
        <v>1</v>
      </c>
      <c r="AR74" s="56">
        <v>3</v>
      </c>
      <c r="AS74" s="57">
        <v>3</v>
      </c>
      <c r="AT74" s="58">
        <v>3</v>
      </c>
      <c r="AU74" s="59">
        <v>0</v>
      </c>
      <c r="AV74" s="56">
        <v>2</v>
      </c>
      <c r="AW74" s="57">
        <v>1</v>
      </c>
      <c r="AX74" s="58">
        <v>0</v>
      </c>
      <c r="AY74" s="59">
        <v>0</v>
      </c>
      <c r="AZ74" s="56">
        <v>3</v>
      </c>
      <c r="BA74" s="58">
        <v>0</v>
      </c>
      <c r="BB74" s="60">
        <v>2</v>
      </c>
      <c r="BC74" s="61">
        <v>1</v>
      </c>
      <c r="BD74" s="62">
        <v>3</v>
      </c>
      <c r="BE74" s="63">
        <v>0</v>
      </c>
      <c r="BF74" s="60">
        <v>3</v>
      </c>
      <c r="BG74" s="61">
        <v>3</v>
      </c>
      <c r="BH74" s="62">
        <v>1</v>
      </c>
      <c r="BI74" s="63">
        <v>0</v>
      </c>
      <c r="BJ74" s="60">
        <v>1</v>
      </c>
      <c r="BK74" s="63">
        <v>2</v>
      </c>
      <c r="BL74" s="64">
        <v>0</v>
      </c>
      <c r="BM74" s="65">
        <v>0</v>
      </c>
      <c r="BN74" s="66">
        <v>1</v>
      </c>
      <c r="BO74" s="67">
        <v>0</v>
      </c>
      <c r="BP74" s="64">
        <v>3</v>
      </c>
      <c r="BQ74" s="65">
        <v>3</v>
      </c>
      <c r="BR74" s="66">
        <v>3</v>
      </c>
      <c r="BS74" s="67">
        <v>0</v>
      </c>
      <c r="BT74" s="64">
        <v>0</v>
      </c>
      <c r="BU74" s="67">
        <v>3</v>
      </c>
      <c r="BV74" s="68">
        <v>0</v>
      </c>
      <c r="BW74" s="69">
        <v>0</v>
      </c>
      <c r="BX74" s="70">
        <v>0</v>
      </c>
      <c r="BY74" s="71">
        <v>0</v>
      </c>
      <c r="BZ74" s="68">
        <v>0</v>
      </c>
      <c r="CA74" s="69">
        <v>0</v>
      </c>
      <c r="CB74" s="70">
        <v>0</v>
      </c>
      <c r="CC74" s="71">
        <v>0</v>
      </c>
      <c r="CD74" s="68">
        <v>0</v>
      </c>
      <c r="CE74" s="71">
        <v>0</v>
      </c>
      <c r="CG74" s="12">
        <v>2</v>
      </c>
    </row>
    <row r="75" spans="1:85" ht="13.5" customHeight="1" thickBot="1">
      <c r="A75" s="72"/>
      <c r="B75" s="73"/>
      <c r="C75" s="74"/>
      <c r="D75" s="75"/>
      <c r="E75" s="75"/>
      <c r="F75" s="75"/>
      <c r="G75" s="76"/>
      <c r="H75" s="77" t="s">
        <v>28</v>
      </c>
      <c r="I75" s="78" t="s">
        <v>45</v>
      </c>
      <c r="J75" s="78" t="s">
        <v>28</v>
      </c>
      <c r="K75" s="78" t="s">
        <v>33</v>
      </c>
      <c r="L75" s="79" t="s">
        <v>45</v>
      </c>
      <c r="M75" s="77" t="s">
        <v>33</v>
      </c>
      <c r="N75" s="78" t="s">
        <v>25</v>
      </c>
      <c r="O75" s="78" t="s">
        <v>26</v>
      </c>
      <c r="P75" s="78" t="s">
        <v>47</v>
      </c>
      <c r="Q75" s="79" t="s">
        <v>18</v>
      </c>
      <c r="R75" s="77" t="s">
        <v>28</v>
      </c>
      <c r="S75" s="78" t="s">
        <v>22</v>
      </c>
      <c r="T75" s="78" t="s">
        <v>44</v>
      </c>
      <c r="U75" s="78"/>
      <c r="V75" s="79"/>
      <c r="W75" s="77"/>
      <c r="X75" s="78"/>
      <c r="Y75" s="78"/>
      <c r="Z75" s="78"/>
      <c r="AA75" s="79"/>
      <c r="AB75" s="80"/>
      <c r="AC75" s="81" t="s">
        <v>130</v>
      </c>
      <c r="AD75" s="82"/>
      <c r="AE75" s="83"/>
      <c r="AF75" s="83"/>
      <c r="AH75" s="84">
        <v>11</v>
      </c>
      <c r="AI75" s="85">
        <v>3</v>
      </c>
      <c r="AJ75" s="85">
        <v>11</v>
      </c>
      <c r="AK75" s="85">
        <v>9</v>
      </c>
      <c r="AL75" s="86">
        <v>3</v>
      </c>
      <c r="AM75" s="84">
        <v>9</v>
      </c>
      <c r="AN75" s="85">
        <v>11</v>
      </c>
      <c r="AO75" s="85">
        <v>11</v>
      </c>
      <c r="AP75" s="85">
        <v>11</v>
      </c>
      <c r="AQ75" s="86">
        <v>11</v>
      </c>
      <c r="AR75" s="84">
        <v>11</v>
      </c>
      <c r="AS75" s="85">
        <v>11</v>
      </c>
      <c r="AT75" s="85">
        <v>13</v>
      </c>
      <c r="AU75" s="85" t="s">
        <v>66</v>
      </c>
      <c r="AV75" s="86" t="s">
        <v>66</v>
      </c>
      <c r="AW75" s="84" t="s">
        <v>66</v>
      </c>
      <c r="AX75" s="85" t="s">
        <v>66</v>
      </c>
      <c r="AY75" s="85" t="s">
        <v>66</v>
      </c>
      <c r="AZ75" s="85" t="s">
        <v>66</v>
      </c>
      <c r="BA75" s="86" t="s">
        <v>66</v>
      </c>
      <c r="BB75" s="87">
        <v>8</v>
      </c>
      <c r="BC75" s="88">
        <v>11</v>
      </c>
      <c r="BD75" s="88">
        <v>8</v>
      </c>
      <c r="BE75" s="88">
        <v>11</v>
      </c>
      <c r="BF75" s="89">
        <v>11</v>
      </c>
      <c r="BG75" s="87">
        <v>11</v>
      </c>
      <c r="BH75" s="88">
        <v>6</v>
      </c>
      <c r="BI75" s="88">
        <v>9</v>
      </c>
      <c r="BJ75" s="88">
        <v>13</v>
      </c>
      <c r="BK75" s="90">
        <v>3</v>
      </c>
      <c r="BL75" s="91">
        <v>8</v>
      </c>
      <c r="BM75" s="92">
        <v>5</v>
      </c>
      <c r="BN75" s="92">
        <v>11</v>
      </c>
      <c r="BO75" s="92" t="s">
        <v>66</v>
      </c>
      <c r="BP75" s="90" t="s">
        <v>66</v>
      </c>
      <c r="BQ75" s="91" t="s">
        <v>66</v>
      </c>
      <c r="BR75" s="92" t="s">
        <v>66</v>
      </c>
      <c r="BS75" s="92" t="s">
        <v>66</v>
      </c>
      <c r="BT75" s="92" t="s">
        <v>66</v>
      </c>
      <c r="BU75" s="90" t="s">
        <v>66</v>
      </c>
      <c r="BW75" s="94">
        <v>8</v>
      </c>
      <c r="BX75" s="90">
        <v>5</v>
      </c>
      <c r="BY75" s="94">
        <v>125</v>
      </c>
      <c r="BZ75" s="90">
        <v>115</v>
      </c>
      <c r="CG75" s="12">
        <v>2</v>
      </c>
    </row>
    <row r="76" spans="1:85" ht="12.75" customHeight="1" thickBot="1">
      <c r="A76" s="95" t="s">
        <v>126</v>
      </c>
      <c r="B76" s="39"/>
      <c r="C76" s="96" t="s">
        <v>18</v>
      </c>
      <c r="D76" s="97"/>
      <c r="E76" s="98" t="s">
        <v>19</v>
      </c>
      <c r="F76" s="97" t="s">
        <v>24</v>
      </c>
      <c r="G76" s="99"/>
      <c r="H76" s="40"/>
      <c r="I76" s="41"/>
      <c r="J76" s="42"/>
      <c r="K76" s="41"/>
      <c r="L76" s="43"/>
      <c r="M76" s="44" t="s">
        <v>18</v>
      </c>
      <c r="N76" s="45"/>
      <c r="O76" s="46" t="s">
        <v>19</v>
      </c>
      <c r="P76" s="45" t="s">
        <v>30</v>
      </c>
      <c r="Q76" s="47"/>
      <c r="R76" s="44" t="s">
        <v>18</v>
      </c>
      <c r="S76" s="45"/>
      <c r="T76" s="46" t="s">
        <v>19</v>
      </c>
      <c r="U76" s="45" t="s">
        <v>20</v>
      </c>
      <c r="V76" s="47"/>
      <c r="W76" s="44"/>
      <c r="X76" s="45"/>
      <c r="Y76" s="46" t="s">
        <v>19</v>
      </c>
      <c r="Z76" s="45"/>
      <c r="AA76" s="47"/>
      <c r="AB76" s="48">
        <v>6</v>
      </c>
      <c r="AC76" s="49" t="s">
        <v>110</v>
      </c>
      <c r="AD76" s="50">
        <v>1</v>
      </c>
      <c r="AE76" s="51">
        <v>3</v>
      </c>
      <c r="AF76" s="51">
        <v>1.6933333333333334</v>
      </c>
      <c r="AN76" s="12"/>
      <c r="AO76" s="12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Q76" s="12"/>
      <c r="BR76" s="102"/>
      <c r="BS76" s="102"/>
      <c r="BT76" s="102"/>
      <c r="BU76" s="102"/>
      <c r="BW76" s="93"/>
      <c r="CG76" s="12">
        <v>1</v>
      </c>
    </row>
    <row r="77" spans="1:85" ht="13.5" customHeight="1" thickBot="1">
      <c r="A77" s="103"/>
      <c r="B77" s="73"/>
      <c r="C77" s="104" t="s">
        <v>36</v>
      </c>
      <c r="D77" s="105" t="s">
        <v>18</v>
      </c>
      <c r="E77" s="105" t="s">
        <v>36</v>
      </c>
      <c r="F77" s="105" t="s">
        <v>26</v>
      </c>
      <c r="G77" s="106" t="s">
        <v>18</v>
      </c>
      <c r="H77" s="74"/>
      <c r="I77" s="75"/>
      <c r="J77" s="75"/>
      <c r="K77" s="75"/>
      <c r="L77" s="76"/>
      <c r="M77" s="77" t="s">
        <v>21</v>
      </c>
      <c r="N77" s="78" t="s">
        <v>48</v>
      </c>
      <c r="O77" s="78" t="s">
        <v>22</v>
      </c>
      <c r="P77" s="78" t="s">
        <v>24</v>
      </c>
      <c r="Q77" s="79"/>
      <c r="R77" s="77" t="s">
        <v>22</v>
      </c>
      <c r="S77" s="78" t="s">
        <v>18</v>
      </c>
      <c r="T77" s="78" t="s">
        <v>22</v>
      </c>
      <c r="U77" s="78"/>
      <c r="V77" s="79"/>
      <c r="W77" s="77"/>
      <c r="X77" s="78"/>
      <c r="Y77" s="78"/>
      <c r="Z77" s="78"/>
      <c r="AA77" s="79"/>
      <c r="AB77" s="80"/>
      <c r="AC77" s="81" t="s">
        <v>131</v>
      </c>
      <c r="AD77" s="82"/>
      <c r="AE77" s="83"/>
      <c r="AF77" s="83"/>
      <c r="AH77" s="94">
        <v>8</v>
      </c>
      <c r="AI77" s="107">
        <v>11</v>
      </c>
      <c r="AJ77" s="107">
        <v>8</v>
      </c>
      <c r="AK77" s="107">
        <v>11</v>
      </c>
      <c r="AL77" s="108">
        <v>11</v>
      </c>
      <c r="AM77" s="94">
        <v>11</v>
      </c>
      <c r="AN77" s="107">
        <v>12</v>
      </c>
      <c r="AO77" s="107">
        <v>11</v>
      </c>
      <c r="AP77" s="107">
        <v>11</v>
      </c>
      <c r="AQ77" s="108" t="s">
        <v>66</v>
      </c>
      <c r="AR77" s="94">
        <v>11</v>
      </c>
      <c r="AS77" s="107">
        <v>11</v>
      </c>
      <c r="AT77" s="107">
        <v>11</v>
      </c>
      <c r="AU77" s="107" t="s">
        <v>66</v>
      </c>
      <c r="AV77" s="108" t="s">
        <v>66</v>
      </c>
      <c r="AW77" s="94" t="s">
        <v>66</v>
      </c>
      <c r="AX77" s="107" t="s">
        <v>66</v>
      </c>
      <c r="AY77" s="107" t="s">
        <v>66</v>
      </c>
      <c r="AZ77" s="107" t="s">
        <v>66</v>
      </c>
      <c r="BA77" s="108" t="s">
        <v>66</v>
      </c>
      <c r="BB77" s="91">
        <v>11</v>
      </c>
      <c r="BC77" s="92">
        <v>3</v>
      </c>
      <c r="BD77" s="92">
        <v>11</v>
      </c>
      <c r="BE77" s="92">
        <v>9</v>
      </c>
      <c r="BF77" s="90">
        <v>3</v>
      </c>
      <c r="BG77" s="91">
        <v>4</v>
      </c>
      <c r="BH77" s="92">
        <v>14</v>
      </c>
      <c r="BI77" s="92">
        <v>5</v>
      </c>
      <c r="BJ77" s="92">
        <v>2</v>
      </c>
      <c r="BK77" s="90" t="s">
        <v>66</v>
      </c>
      <c r="BL77" s="91">
        <v>5</v>
      </c>
      <c r="BM77" s="92">
        <v>3</v>
      </c>
      <c r="BN77" s="92">
        <v>5</v>
      </c>
      <c r="BO77" s="92" t="s">
        <v>66</v>
      </c>
      <c r="BP77" s="90" t="s">
        <v>66</v>
      </c>
      <c r="BQ77" s="91" t="s">
        <v>66</v>
      </c>
      <c r="BR77" s="92" t="s">
        <v>66</v>
      </c>
      <c r="BS77" s="92" t="s">
        <v>66</v>
      </c>
      <c r="BT77" s="92" t="s">
        <v>66</v>
      </c>
      <c r="BU77" s="90" t="s">
        <v>66</v>
      </c>
      <c r="BW77" s="94">
        <v>9</v>
      </c>
      <c r="BX77" s="90">
        <v>3</v>
      </c>
      <c r="BY77" s="94">
        <v>127</v>
      </c>
      <c r="BZ77" s="90">
        <v>75</v>
      </c>
      <c r="CG77" s="12">
        <v>1</v>
      </c>
    </row>
    <row r="78" spans="1:85" ht="12.75" customHeight="1" thickBot="1">
      <c r="A78" s="95" t="s">
        <v>127</v>
      </c>
      <c r="B78" s="39"/>
      <c r="C78" s="96" t="s">
        <v>24</v>
      </c>
      <c r="D78" s="97"/>
      <c r="E78" s="98" t="s">
        <v>19</v>
      </c>
      <c r="F78" s="97" t="s">
        <v>18</v>
      </c>
      <c r="G78" s="99"/>
      <c r="H78" s="96" t="s">
        <v>30</v>
      </c>
      <c r="I78" s="97"/>
      <c r="J78" s="98" t="s">
        <v>19</v>
      </c>
      <c r="K78" s="97" t="s">
        <v>18</v>
      </c>
      <c r="L78" s="99"/>
      <c r="M78" s="40"/>
      <c r="N78" s="41"/>
      <c r="O78" s="42"/>
      <c r="P78" s="41"/>
      <c r="Q78" s="43"/>
      <c r="R78" s="44" t="s">
        <v>18</v>
      </c>
      <c r="S78" s="45"/>
      <c r="T78" s="46" t="s">
        <v>19</v>
      </c>
      <c r="U78" s="45" t="s">
        <v>30</v>
      </c>
      <c r="V78" s="47"/>
      <c r="W78" s="44"/>
      <c r="X78" s="45"/>
      <c r="Y78" s="46" t="s">
        <v>19</v>
      </c>
      <c r="Z78" s="45"/>
      <c r="AA78" s="47"/>
      <c r="AB78" s="48">
        <v>4</v>
      </c>
      <c r="AC78" s="49" t="s">
        <v>132</v>
      </c>
      <c r="AD78" s="50">
        <v>3</v>
      </c>
      <c r="AE78" s="51">
        <v>0.8571428571428571</v>
      </c>
      <c r="AF78" s="51">
        <v>0.88</v>
      </c>
      <c r="AN78" s="12"/>
      <c r="AO78" s="12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Q78" s="12"/>
      <c r="BR78" s="102"/>
      <c r="BS78" s="102"/>
      <c r="BT78" s="102"/>
      <c r="BU78" s="102"/>
      <c r="BW78" s="93"/>
      <c r="CG78" s="12">
        <v>3</v>
      </c>
    </row>
    <row r="79" spans="1:85" ht="13.5" customHeight="1" thickBot="1">
      <c r="A79" s="103"/>
      <c r="B79" s="73"/>
      <c r="C79" s="104" t="s">
        <v>26</v>
      </c>
      <c r="D79" s="105" t="s">
        <v>34</v>
      </c>
      <c r="E79" s="105" t="s">
        <v>33</v>
      </c>
      <c r="F79" s="105" t="s">
        <v>44</v>
      </c>
      <c r="G79" s="106" t="s">
        <v>45</v>
      </c>
      <c r="H79" s="104" t="s">
        <v>35</v>
      </c>
      <c r="I79" s="105" t="s">
        <v>42</v>
      </c>
      <c r="J79" s="105" t="s">
        <v>31</v>
      </c>
      <c r="K79" s="105" t="s">
        <v>38</v>
      </c>
      <c r="L79" s="106" t="s">
        <v>66</v>
      </c>
      <c r="M79" s="74"/>
      <c r="N79" s="75"/>
      <c r="O79" s="75"/>
      <c r="P79" s="75"/>
      <c r="Q79" s="76"/>
      <c r="R79" s="77" t="s">
        <v>22</v>
      </c>
      <c r="S79" s="78" t="s">
        <v>49</v>
      </c>
      <c r="T79" s="78" t="s">
        <v>22</v>
      </c>
      <c r="U79" s="78" t="s">
        <v>22</v>
      </c>
      <c r="V79" s="79"/>
      <c r="W79" s="77"/>
      <c r="X79" s="78"/>
      <c r="Y79" s="78"/>
      <c r="Z79" s="78"/>
      <c r="AA79" s="79"/>
      <c r="AB79" s="80"/>
      <c r="AC79" s="109" t="s">
        <v>133</v>
      </c>
      <c r="AD79" s="82"/>
      <c r="AE79" s="83"/>
      <c r="AF79" s="83"/>
      <c r="AH79" s="94">
        <v>11</v>
      </c>
      <c r="AI79" s="107">
        <v>6</v>
      </c>
      <c r="AJ79" s="107">
        <v>9</v>
      </c>
      <c r="AK79" s="107">
        <v>13</v>
      </c>
      <c r="AL79" s="108">
        <v>3</v>
      </c>
      <c r="AM79" s="107">
        <v>4</v>
      </c>
      <c r="AN79" s="107">
        <v>14</v>
      </c>
      <c r="AO79" s="107">
        <v>5</v>
      </c>
      <c r="AP79" s="107">
        <v>2</v>
      </c>
      <c r="AQ79" s="107" t="s">
        <v>66</v>
      </c>
      <c r="AR79" s="94">
        <v>11</v>
      </c>
      <c r="AS79" s="107">
        <v>10</v>
      </c>
      <c r="AT79" s="107">
        <v>11</v>
      </c>
      <c r="AU79" s="107">
        <v>11</v>
      </c>
      <c r="AV79" s="108" t="s">
        <v>66</v>
      </c>
      <c r="AW79" s="94" t="s">
        <v>66</v>
      </c>
      <c r="AX79" s="107" t="s">
        <v>66</v>
      </c>
      <c r="AY79" s="107" t="s">
        <v>66</v>
      </c>
      <c r="AZ79" s="107" t="s">
        <v>66</v>
      </c>
      <c r="BA79" s="108" t="s">
        <v>66</v>
      </c>
      <c r="BB79" s="91">
        <v>9</v>
      </c>
      <c r="BC79" s="92">
        <v>11</v>
      </c>
      <c r="BD79" s="92">
        <v>11</v>
      </c>
      <c r="BE79" s="92">
        <v>11</v>
      </c>
      <c r="BF79" s="90">
        <v>11</v>
      </c>
      <c r="BG79" s="91">
        <v>11</v>
      </c>
      <c r="BH79" s="92">
        <v>12</v>
      </c>
      <c r="BI79" s="92">
        <v>11</v>
      </c>
      <c r="BJ79" s="92">
        <v>11</v>
      </c>
      <c r="BK79" s="90" t="s">
        <v>66</v>
      </c>
      <c r="BL79" s="91">
        <v>5</v>
      </c>
      <c r="BM79" s="92">
        <v>12</v>
      </c>
      <c r="BN79" s="92">
        <v>5</v>
      </c>
      <c r="BO79" s="92">
        <v>5</v>
      </c>
      <c r="BP79" s="90" t="s">
        <v>66</v>
      </c>
      <c r="BQ79" s="91" t="s">
        <v>66</v>
      </c>
      <c r="BR79" s="92" t="s">
        <v>66</v>
      </c>
      <c r="BS79" s="92" t="s">
        <v>66</v>
      </c>
      <c r="BT79" s="92" t="s">
        <v>66</v>
      </c>
      <c r="BU79" s="90" t="s">
        <v>66</v>
      </c>
      <c r="BW79" s="94">
        <v>6</v>
      </c>
      <c r="BX79" s="90">
        <v>7</v>
      </c>
      <c r="BY79" s="94">
        <v>110</v>
      </c>
      <c r="BZ79" s="90">
        <v>125</v>
      </c>
      <c r="CG79" s="12">
        <v>3</v>
      </c>
    </row>
    <row r="80" spans="1:85" ht="12.75" customHeight="1" thickBot="1">
      <c r="A80" s="95" t="s">
        <v>128</v>
      </c>
      <c r="B80" s="39"/>
      <c r="C80" s="96" t="s">
        <v>20</v>
      </c>
      <c r="D80" s="97"/>
      <c r="E80" s="98" t="s">
        <v>19</v>
      </c>
      <c r="F80" s="97" t="s">
        <v>18</v>
      </c>
      <c r="G80" s="99"/>
      <c r="H80" s="96" t="s">
        <v>20</v>
      </c>
      <c r="I80" s="97"/>
      <c r="J80" s="98" t="s">
        <v>19</v>
      </c>
      <c r="K80" s="97" t="s">
        <v>18</v>
      </c>
      <c r="L80" s="99"/>
      <c r="M80" s="96" t="s">
        <v>30</v>
      </c>
      <c r="N80" s="97"/>
      <c r="O80" s="98" t="s">
        <v>19</v>
      </c>
      <c r="P80" s="97" t="s">
        <v>18</v>
      </c>
      <c r="Q80" s="99"/>
      <c r="R80" s="110"/>
      <c r="S80" s="110"/>
      <c r="T80" s="110"/>
      <c r="U80" s="110"/>
      <c r="V80" s="110"/>
      <c r="W80" s="44"/>
      <c r="X80" s="45"/>
      <c r="Y80" s="46" t="s">
        <v>19</v>
      </c>
      <c r="Z80" s="45"/>
      <c r="AA80" s="47"/>
      <c r="AB80" s="48">
        <v>3</v>
      </c>
      <c r="AC80" s="49" t="s">
        <v>79</v>
      </c>
      <c r="AD80" s="50">
        <v>4</v>
      </c>
      <c r="AE80" s="51">
        <v>0.1111111111111111</v>
      </c>
      <c r="AF80" s="51">
        <v>0.5765765765765766</v>
      </c>
      <c r="AN80" s="12"/>
      <c r="AO80" s="12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Q80" s="12"/>
      <c r="BR80" s="102"/>
      <c r="BS80" s="102"/>
      <c r="BT80" s="102"/>
      <c r="BU80" s="102"/>
      <c r="BV80" s="12"/>
      <c r="BW80" s="93"/>
      <c r="CG80" s="12">
        <v>4</v>
      </c>
    </row>
    <row r="81" spans="1:85" ht="13.5" customHeight="1" thickBot="1">
      <c r="A81" s="103"/>
      <c r="B81" s="73"/>
      <c r="C81" s="104" t="s">
        <v>36</v>
      </c>
      <c r="D81" s="105" t="s">
        <v>31</v>
      </c>
      <c r="E81" s="105" t="s">
        <v>47</v>
      </c>
      <c r="F81" s="105" t="s">
        <v>66</v>
      </c>
      <c r="G81" s="106" t="s">
        <v>66</v>
      </c>
      <c r="H81" s="104" t="s">
        <v>31</v>
      </c>
      <c r="I81" s="105" t="s">
        <v>45</v>
      </c>
      <c r="J81" s="105" t="s">
        <v>31</v>
      </c>
      <c r="K81" s="105" t="s">
        <v>66</v>
      </c>
      <c r="L81" s="106" t="s">
        <v>66</v>
      </c>
      <c r="M81" s="104" t="s">
        <v>31</v>
      </c>
      <c r="N81" s="105" t="s">
        <v>27</v>
      </c>
      <c r="O81" s="105" t="s">
        <v>31</v>
      </c>
      <c r="P81" s="105" t="s">
        <v>31</v>
      </c>
      <c r="Q81" s="106" t="s">
        <v>66</v>
      </c>
      <c r="R81" s="111"/>
      <c r="S81" s="111"/>
      <c r="T81" s="111"/>
      <c r="U81" s="111"/>
      <c r="V81" s="111"/>
      <c r="W81" s="77"/>
      <c r="X81" s="78"/>
      <c r="Y81" s="78"/>
      <c r="Z81" s="78"/>
      <c r="AA81" s="79"/>
      <c r="AB81" s="80"/>
      <c r="AC81" s="109" t="s">
        <v>134</v>
      </c>
      <c r="AD81" s="82"/>
      <c r="AE81" s="83"/>
      <c r="AF81" s="83"/>
      <c r="AH81" s="94">
        <v>8</v>
      </c>
      <c r="AI81" s="107">
        <v>5</v>
      </c>
      <c r="AJ81" s="107">
        <v>11</v>
      </c>
      <c r="AK81" s="107" t="s">
        <v>66</v>
      </c>
      <c r="AL81" s="107" t="s">
        <v>66</v>
      </c>
      <c r="AM81" s="94">
        <v>5</v>
      </c>
      <c r="AN81" s="107">
        <v>3</v>
      </c>
      <c r="AO81" s="107">
        <v>5</v>
      </c>
      <c r="AP81" s="107" t="s">
        <v>66</v>
      </c>
      <c r="AQ81" s="108" t="s">
        <v>66</v>
      </c>
      <c r="AR81" s="94">
        <v>5</v>
      </c>
      <c r="AS81" s="107">
        <v>12</v>
      </c>
      <c r="AT81" s="107">
        <v>5</v>
      </c>
      <c r="AU81" s="107">
        <v>5</v>
      </c>
      <c r="AV81" s="107" t="s">
        <v>66</v>
      </c>
      <c r="AW81" s="94" t="s">
        <v>66</v>
      </c>
      <c r="AX81" s="107" t="s">
        <v>66</v>
      </c>
      <c r="AY81" s="107" t="s">
        <v>66</v>
      </c>
      <c r="AZ81" s="107" t="s">
        <v>66</v>
      </c>
      <c r="BA81" s="107" t="s">
        <v>66</v>
      </c>
      <c r="BB81" s="91">
        <v>11</v>
      </c>
      <c r="BC81" s="92">
        <v>11</v>
      </c>
      <c r="BD81" s="92">
        <v>13</v>
      </c>
      <c r="BE81" s="92" t="s">
        <v>66</v>
      </c>
      <c r="BF81" s="90" t="s">
        <v>66</v>
      </c>
      <c r="BG81" s="92">
        <v>11</v>
      </c>
      <c r="BH81" s="92">
        <v>11</v>
      </c>
      <c r="BI81" s="92">
        <v>11</v>
      </c>
      <c r="BJ81" s="92" t="s">
        <v>66</v>
      </c>
      <c r="BK81" s="90" t="s">
        <v>66</v>
      </c>
      <c r="BL81" s="91">
        <v>11</v>
      </c>
      <c r="BM81" s="92">
        <v>10</v>
      </c>
      <c r="BN81" s="92">
        <v>11</v>
      </c>
      <c r="BO81" s="92">
        <v>11</v>
      </c>
      <c r="BP81" s="90" t="s">
        <v>66</v>
      </c>
      <c r="BQ81" s="91" t="s">
        <v>66</v>
      </c>
      <c r="BR81" s="92" t="s">
        <v>66</v>
      </c>
      <c r="BS81" s="92" t="s">
        <v>66</v>
      </c>
      <c r="BT81" s="92" t="s">
        <v>66</v>
      </c>
      <c r="BU81" s="90" t="s">
        <v>66</v>
      </c>
      <c r="BV81" s="12"/>
      <c r="BW81" s="94">
        <v>1</v>
      </c>
      <c r="BX81" s="90">
        <v>9</v>
      </c>
      <c r="BY81" s="94">
        <v>64</v>
      </c>
      <c r="BZ81" s="90">
        <v>111</v>
      </c>
      <c r="CG81" s="12">
        <v>4</v>
      </c>
    </row>
    <row r="82" spans="1:75" ht="12.75" customHeight="1" hidden="1" thickBot="1">
      <c r="A82" s="112"/>
      <c r="B82" s="39"/>
      <c r="C82" s="96">
        <v>0</v>
      </c>
      <c r="D82" s="97"/>
      <c r="E82" s="98" t="s">
        <v>19</v>
      </c>
      <c r="F82" s="97">
        <v>0</v>
      </c>
      <c r="G82" s="99"/>
      <c r="H82" s="96">
        <v>0</v>
      </c>
      <c r="I82" s="97"/>
      <c r="J82" s="98" t="s">
        <v>19</v>
      </c>
      <c r="K82" s="97">
        <v>0</v>
      </c>
      <c r="L82" s="99"/>
      <c r="M82" s="96">
        <v>0</v>
      </c>
      <c r="N82" s="97"/>
      <c r="O82" s="98" t="s">
        <v>19</v>
      </c>
      <c r="P82" s="97">
        <v>0</v>
      </c>
      <c r="Q82" s="99"/>
      <c r="R82" s="96">
        <v>0</v>
      </c>
      <c r="S82" s="97"/>
      <c r="T82" s="98" t="s">
        <v>19</v>
      </c>
      <c r="U82" s="97">
        <v>0</v>
      </c>
      <c r="V82" s="99"/>
      <c r="W82" s="110"/>
      <c r="X82" s="110"/>
      <c r="Y82" s="110"/>
      <c r="Z82" s="110"/>
      <c r="AA82" s="110"/>
      <c r="AB82" s="113">
        <v>0</v>
      </c>
      <c r="AC82" s="49" t="s">
        <v>73</v>
      </c>
      <c r="AD82" s="114"/>
      <c r="AE82" s="51" t="s">
        <v>66</v>
      </c>
      <c r="AF82" s="51" t="s">
        <v>66</v>
      </c>
      <c r="AN82" s="12"/>
      <c r="AO82" s="12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Q82" s="12"/>
      <c r="BR82" s="102"/>
      <c r="BS82" s="102"/>
      <c r="BT82" s="102"/>
      <c r="BU82" s="102"/>
      <c r="BV82" s="12"/>
      <c r="BW82" s="93"/>
    </row>
    <row r="83" spans="1:78" ht="13.5" customHeight="1" hidden="1" thickBot="1">
      <c r="A83" s="115"/>
      <c r="B83" s="73"/>
      <c r="C83" s="104" t="s">
        <v>66</v>
      </c>
      <c r="D83" s="105" t="s">
        <v>66</v>
      </c>
      <c r="E83" s="105" t="s">
        <v>66</v>
      </c>
      <c r="F83" s="105" t="s">
        <v>66</v>
      </c>
      <c r="G83" s="106" t="s">
        <v>66</v>
      </c>
      <c r="H83" s="104" t="s">
        <v>66</v>
      </c>
      <c r="I83" s="105" t="s">
        <v>66</v>
      </c>
      <c r="J83" s="105" t="s">
        <v>66</v>
      </c>
      <c r="K83" s="105" t="s">
        <v>66</v>
      </c>
      <c r="L83" s="106" t="s">
        <v>66</v>
      </c>
      <c r="M83" s="104" t="s">
        <v>66</v>
      </c>
      <c r="N83" s="105" t="s">
        <v>66</v>
      </c>
      <c r="O83" s="105" t="s">
        <v>66</v>
      </c>
      <c r="P83" s="105" t="s">
        <v>66</v>
      </c>
      <c r="Q83" s="106" t="s">
        <v>66</v>
      </c>
      <c r="R83" s="104" t="s">
        <v>66</v>
      </c>
      <c r="S83" s="105" t="s">
        <v>66</v>
      </c>
      <c r="T83" s="105" t="s">
        <v>66</v>
      </c>
      <c r="U83" s="105" t="s">
        <v>66</v>
      </c>
      <c r="V83" s="106" t="s">
        <v>66</v>
      </c>
      <c r="W83" s="111"/>
      <c r="X83" s="111"/>
      <c r="Y83" s="111"/>
      <c r="Z83" s="111"/>
      <c r="AA83" s="111"/>
      <c r="AB83" s="116"/>
      <c r="AC83" s="109" t="s">
        <v>73</v>
      </c>
      <c r="AD83" s="117"/>
      <c r="AE83" s="83"/>
      <c r="AF83" s="83"/>
      <c r="AH83" s="94" t="s">
        <v>66</v>
      </c>
      <c r="AI83" s="107" t="s">
        <v>66</v>
      </c>
      <c r="AJ83" s="107" t="s">
        <v>66</v>
      </c>
      <c r="AK83" s="107" t="s">
        <v>66</v>
      </c>
      <c r="AL83" s="107" t="s">
        <v>66</v>
      </c>
      <c r="AM83" s="94" t="s">
        <v>66</v>
      </c>
      <c r="AN83" s="107" t="s">
        <v>66</v>
      </c>
      <c r="AO83" s="107" t="s">
        <v>66</v>
      </c>
      <c r="AP83" s="107" t="s">
        <v>66</v>
      </c>
      <c r="AQ83" s="108" t="s">
        <v>66</v>
      </c>
      <c r="AR83" s="94" t="s">
        <v>66</v>
      </c>
      <c r="AS83" s="107" t="s">
        <v>66</v>
      </c>
      <c r="AT83" s="107" t="s">
        <v>66</v>
      </c>
      <c r="AU83" s="107" t="s">
        <v>66</v>
      </c>
      <c r="AV83" s="107" t="s">
        <v>66</v>
      </c>
      <c r="AW83" s="94" t="s">
        <v>66</v>
      </c>
      <c r="AX83" s="107" t="s">
        <v>66</v>
      </c>
      <c r="AY83" s="107" t="s">
        <v>66</v>
      </c>
      <c r="AZ83" s="107" t="s">
        <v>66</v>
      </c>
      <c r="BA83" s="107" t="s">
        <v>66</v>
      </c>
      <c r="BB83" s="91" t="s">
        <v>66</v>
      </c>
      <c r="BC83" s="92" t="s">
        <v>66</v>
      </c>
      <c r="BD83" s="92" t="s">
        <v>66</v>
      </c>
      <c r="BE83" s="92" t="s">
        <v>66</v>
      </c>
      <c r="BF83" s="90" t="s">
        <v>66</v>
      </c>
      <c r="BG83" s="92" t="s">
        <v>66</v>
      </c>
      <c r="BH83" s="92" t="s">
        <v>66</v>
      </c>
      <c r="BI83" s="92" t="s">
        <v>66</v>
      </c>
      <c r="BJ83" s="92" t="s">
        <v>66</v>
      </c>
      <c r="BK83" s="90" t="s">
        <v>66</v>
      </c>
      <c r="BL83" s="91" t="s">
        <v>66</v>
      </c>
      <c r="BM83" s="92" t="s">
        <v>66</v>
      </c>
      <c r="BN83" s="92" t="s">
        <v>66</v>
      </c>
      <c r="BO83" s="92" t="s">
        <v>66</v>
      </c>
      <c r="BP83" s="90" t="s">
        <v>66</v>
      </c>
      <c r="BQ83" s="91" t="s">
        <v>66</v>
      </c>
      <c r="BR83" s="92" t="s">
        <v>66</v>
      </c>
      <c r="BS83" s="92" t="s">
        <v>66</v>
      </c>
      <c r="BT83" s="92" t="s">
        <v>66</v>
      </c>
      <c r="BU83" s="90" t="s">
        <v>66</v>
      </c>
      <c r="BV83" s="12"/>
      <c r="BW83" s="94">
        <v>0</v>
      </c>
      <c r="BX83" s="90">
        <v>0</v>
      </c>
      <c r="BY83" s="94">
        <v>0</v>
      </c>
      <c r="BZ83" s="90">
        <v>0</v>
      </c>
    </row>
    <row r="84" ht="13.5" thickBot="1"/>
    <row r="85" spans="1:83" ht="29.25" customHeight="1" thickBot="1">
      <c r="A85" s="1" t="s">
        <v>50</v>
      </c>
      <c r="B85" s="2"/>
      <c r="C85" s="3" t="s">
        <v>135</v>
      </c>
      <c r="D85" s="4"/>
      <c r="E85" s="4"/>
      <c r="F85" s="4"/>
      <c r="G85" s="5"/>
      <c r="H85" s="6" t="s">
        <v>136</v>
      </c>
      <c r="I85" s="4"/>
      <c r="J85" s="4"/>
      <c r="K85" s="4"/>
      <c r="L85" s="5"/>
      <c r="M85" s="6" t="s">
        <v>137</v>
      </c>
      <c r="N85" s="4"/>
      <c r="O85" s="4"/>
      <c r="P85" s="4"/>
      <c r="Q85" s="5"/>
      <c r="R85" s="6" t="s">
        <v>138</v>
      </c>
      <c r="S85" s="4"/>
      <c r="T85" s="4"/>
      <c r="U85" s="4"/>
      <c r="V85" s="5"/>
      <c r="W85" s="6">
        <v>0</v>
      </c>
      <c r="X85" s="4"/>
      <c r="Y85" s="4"/>
      <c r="Z85" s="4"/>
      <c r="AA85" s="5"/>
      <c r="AB85" s="7" t="s">
        <v>1</v>
      </c>
      <c r="AC85" s="8" t="s">
        <v>2</v>
      </c>
      <c r="AD85" s="9" t="s">
        <v>3</v>
      </c>
      <c r="AE85" s="10" t="s">
        <v>4</v>
      </c>
      <c r="AF85" s="11" t="s">
        <v>5</v>
      </c>
      <c r="AH85" s="13" t="s">
        <v>6</v>
      </c>
      <c r="AI85" s="14"/>
      <c r="AJ85" s="14"/>
      <c r="AK85" s="15"/>
      <c r="AL85" s="13" t="s">
        <v>7</v>
      </c>
      <c r="AM85" s="14"/>
      <c r="AN85" s="14"/>
      <c r="AO85" s="15"/>
      <c r="AP85" s="16" t="s">
        <v>8</v>
      </c>
      <c r="AQ85" s="17" t="s">
        <v>9</v>
      </c>
      <c r="AR85" s="18" t="s">
        <v>10</v>
      </c>
      <c r="AS85" s="19"/>
      <c r="AT85" s="19"/>
      <c r="AU85" s="20"/>
      <c r="AV85" s="18" t="s">
        <v>11</v>
      </c>
      <c r="AW85" s="19"/>
      <c r="AX85" s="19"/>
      <c r="AY85" s="20"/>
      <c r="AZ85" s="21" t="s">
        <v>8</v>
      </c>
      <c r="BA85" s="22" t="s">
        <v>9</v>
      </c>
      <c r="BB85" s="23" t="s">
        <v>12</v>
      </c>
      <c r="BC85" s="24"/>
      <c r="BD85" s="24"/>
      <c r="BE85" s="25"/>
      <c r="BF85" s="23" t="s">
        <v>13</v>
      </c>
      <c r="BG85" s="24"/>
      <c r="BH85" s="24"/>
      <c r="BI85" s="25"/>
      <c r="BJ85" s="26" t="s">
        <v>8</v>
      </c>
      <c r="BK85" s="27" t="s">
        <v>9</v>
      </c>
      <c r="BL85" s="28" t="s">
        <v>14</v>
      </c>
      <c r="BM85" s="29"/>
      <c r="BN85" s="29"/>
      <c r="BO85" s="30"/>
      <c r="BP85" s="28" t="s">
        <v>15</v>
      </c>
      <c r="BQ85" s="29"/>
      <c r="BR85" s="29"/>
      <c r="BS85" s="30"/>
      <c r="BT85" s="31" t="s">
        <v>8</v>
      </c>
      <c r="BU85" s="32" t="s">
        <v>9</v>
      </c>
      <c r="BV85" s="33" t="s">
        <v>16</v>
      </c>
      <c r="BW85" s="34"/>
      <c r="BX85" s="34"/>
      <c r="BY85" s="35"/>
      <c r="BZ85" s="33" t="s">
        <v>17</v>
      </c>
      <c r="CA85" s="34"/>
      <c r="CB85" s="34"/>
      <c r="CC85" s="35"/>
      <c r="CD85" s="36" t="s">
        <v>8</v>
      </c>
      <c r="CE85" s="37" t="s">
        <v>9</v>
      </c>
    </row>
    <row r="86" spans="1:85" ht="13.5" customHeight="1" thickBot="1">
      <c r="A86" s="38" t="s">
        <v>135</v>
      </c>
      <c r="B86" s="39"/>
      <c r="C86" s="40"/>
      <c r="D86" s="41"/>
      <c r="E86" s="42"/>
      <c r="F86" s="41"/>
      <c r="G86" s="43"/>
      <c r="H86" s="44" t="s">
        <v>18</v>
      </c>
      <c r="I86" s="45"/>
      <c r="J86" s="46" t="s">
        <v>19</v>
      </c>
      <c r="K86" s="45" t="s">
        <v>20</v>
      </c>
      <c r="L86" s="47"/>
      <c r="M86" s="44" t="s">
        <v>18</v>
      </c>
      <c r="N86" s="45"/>
      <c r="O86" s="46" t="s">
        <v>19</v>
      </c>
      <c r="P86" s="45" t="s">
        <v>20</v>
      </c>
      <c r="Q86" s="47"/>
      <c r="R86" s="44" t="s">
        <v>18</v>
      </c>
      <c r="S86" s="45"/>
      <c r="T86" s="46" t="s">
        <v>19</v>
      </c>
      <c r="U86" s="45" t="s">
        <v>20</v>
      </c>
      <c r="V86" s="47"/>
      <c r="W86" s="44"/>
      <c r="X86" s="45"/>
      <c r="Y86" s="46" t="s">
        <v>19</v>
      </c>
      <c r="Z86" s="45"/>
      <c r="AA86" s="47"/>
      <c r="AB86" s="48">
        <v>6</v>
      </c>
      <c r="AC86" s="49" t="s">
        <v>64</v>
      </c>
      <c r="AD86" s="50">
        <v>1</v>
      </c>
      <c r="AE86" s="51">
        <v>100</v>
      </c>
      <c r="AF86" s="51">
        <v>1.7543859649122806</v>
      </c>
      <c r="AH86" s="52">
        <v>3</v>
      </c>
      <c r="AI86" s="53">
        <v>3</v>
      </c>
      <c r="AJ86" s="53">
        <v>3</v>
      </c>
      <c r="AK86" s="54">
        <v>0</v>
      </c>
      <c r="AL86" s="52">
        <v>0</v>
      </c>
      <c r="AM86" s="53">
        <v>0</v>
      </c>
      <c r="AN86" s="55">
        <v>0</v>
      </c>
      <c r="AO86" s="54">
        <v>0</v>
      </c>
      <c r="AP86" s="52">
        <v>3</v>
      </c>
      <c r="AQ86" s="55">
        <v>0</v>
      </c>
      <c r="AR86" s="56">
        <v>0</v>
      </c>
      <c r="AS86" s="57">
        <v>3</v>
      </c>
      <c r="AT86" s="58">
        <v>0</v>
      </c>
      <c r="AU86" s="59">
        <v>0</v>
      </c>
      <c r="AV86" s="56">
        <v>3</v>
      </c>
      <c r="AW86" s="57">
        <v>1</v>
      </c>
      <c r="AX86" s="58">
        <v>3</v>
      </c>
      <c r="AY86" s="59">
        <v>0</v>
      </c>
      <c r="AZ86" s="56">
        <v>1</v>
      </c>
      <c r="BA86" s="58">
        <v>2</v>
      </c>
      <c r="BB86" s="60">
        <v>0</v>
      </c>
      <c r="BC86" s="61">
        <v>1</v>
      </c>
      <c r="BD86" s="62">
        <v>0</v>
      </c>
      <c r="BE86" s="63">
        <v>0</v>
      </c>
      <c r="BF86" s="60">
        <v>3</v>
      </c>
      <c r="BG86" s="61">
        <v>3</v>
      </c>
      <c r="BH86" s="62">
        <v>3</v>
      </c>
      <c r="BI86" s="63">
        <v>0</v>
      </c>
      <c r="BJ86" s="60">
        <v>0</v>
      </c>
      <c r="BK86" s="63">
        <v>3</v>
      </c>
      <c r="BL86" s="64">
        <v>0</v>
      </c>
      <c r="BM86" s="65">
        <v>3</v>
      </c>
      <c r="BN86" s="66">
        <v>3</v>
      </c>
      <c r="BO86" s="67">
        <v>0</v>
      </c>
      <c r="BP86" s="64">
        <v>3</v>
      </c>
      <c r="BQ86" s="65">
        <v>0</v>
      </c>
      <c r="BR86" s="66">
        <v>0</v>
      </c>
      <c r="BS86" s="67">
        <v>0</v>
      </c>
      <c r="BT86" s="64">
        <v>2</v>
      </c>
      <c r="BU86" s="67">
        <v>1</v>
      </c>
      <c r="BV86" s="68">
        <v>0</v>
      </c>
      <c r="BW86" s="69">
        <v>0</v>
      </c>
      <c r="BX86" s="70">
        <v>0</v>
      </c>
      <c r="BY86" s="71">
        <v>0</v>
      </c>
      <c r="BZ86" s="68">
        <v>0</v>
      </c>
      <c r="CA86" s="69">
        <v>0</v>
      </c>
      <c r="CB86" s="70">
        <v>0</v>
      </c>
      <c r="CC86" s="71">
        <v>0</v>
      </c>
      <c r="CD86" s="68">
        <v>0</v>
      </c>
      <c r="CE86" s="71">
        <v>0</v>
      </c>
      <c r="CG86" s="12">
        <v>1</v>
      </c>
    </row>
    <row r="87" spans="1:85" ht="13.5" customHeight="1" thickBot="1">
      <c r="A87" s="72"/>
      <c r="B87" s="73"/>
      <c r="C87" s="74"/>
      <c r="D87" s="75"/>
      <c r="E87" s="75"/>
      <c r="F87" s="75"/>
      <c r="G87" s="76"/>
      <c r="H87" s="77" t="s">
        <v>22</v>
      </c>
      <c r="I87" s="78" t="s">
        <v>22</v>
      </c>
      <c r="J87" s="78" t="s">
        <v>21</v>
      </c>
      <c r="K87" s="78"/>
      <c r="L87" s="79"/>
      <c r="M87" s="77" t="s">
        <v>28</v>
      </c>
      <c r="N87" s="78" t="s">
        <v>27</v>
      </c>
      <c r="O87" s="78" t="s">
        <v>25</v>
      </c>
      <c r="P87" s="78"/>
      <c r="Q87" s="79"/>
      <c r="R87" s="77" t="s">
        <v>22</v>
      </c>
      <c r="S87" s="78" t="s">
        <v>22</v>
      </c>
      <c r="T87" s="78" t="s">
        <v>26</v>
      </c>
      <c r="U87" s="78"/>
      <c r="V87" s="79"/>
      <c r="W87" s="77"/>
      <c r="X87" s="78"/>
      <c r="Y87" s="78"/>
      <c r="Z87" s="78"/>
      <c r="AA87" s="79"/>
      <c r="AB87" s="80"/>
      <c r="AC87" s="81" t="s">
        <v>139</v>
      </c>
      <c r="AD87" s="82"/>
      <c r="AE87" s="83"/>
      <c r="AF87" s="83"/>
      <c r="AH87" s="84">
        <v>11</v>
      </c>
      <c r="AI87" s="85">
        <v>11</v>
      </c>
      <c r="AJ87" s="85">
        <v>11</v>
      </c>
      <c r="AK87" s="85" t="s">
        <v>66</v>
      </c>
      <c r="AL87" s="86" t="s">
        <v>66</v>
      </c>
      <c r="AM87" s="84">
        <v>11</v>
      </c>
      <c r="AN87" s="85">
        <v>12</v>
      </c>
      <c r="AO87" s="85">
        <v>11</v>
      </c>
      <c r="AP87" s="85" t="s">
        <v>66</v>
      </c>
      <c r="AQ87" s="86" t="s">
        <v>66</v>
      </c>
      <c r="AR87" s="84">
        <v>11</v>
      </c>
      <c r="AS87" s="85">
        <v>11</v>
      </c>
      <c r="AT87" s="85">
        <v>11</v>
      </c>
      <c r="AU87" s="85" t="s">
        <v>66</v>
      </c>
      <c r="AV87" s="86" t="s">
        <v>66</v>
      </c>
      <c r="AW87" s="84" t="s">
        <v>66</v>
      </c>
      <c r="AX87" s="85" t="s">
        <v>66</v>
      </c>
      <c r="AY87" s="85" t="s">
        <v>66</v>
      </c>
      <c r="AZ87" s="85" t="s">
        <v>66</v>
      </c>
      <c r="BA87" s="86" t="s">
        <v>66</v>
      </c>
      <c r="BB87" s="87">
        <v>5</v>
      </c>
      <c r="BC87" s="88">
        <v>5</v>
      </c>
      <c r="BD87" s="88">
        <v>4</v>
      </c>
      <c r="BE87" s="88" t="s">
        <v>66</v>
      </c>
      <c r="BF87" s="89" t="s">
        <v>66</v>
      </c>
      <c r="BG87" s="87">
        <v>8</v>
      </c>
      <c r="BH87" s="88">
        <v>10</v>
      </c>
      <c r="BI87" s="88">
        <v>6</v>
      </c>
      <c r="BJ87" s="88" t="s">
        <v>66</v>
      </c>
      <c r="BK87" s="90" t="s">
        <v>66</v>
      </c>
      <c r="BL87" s="91">
        <v>5</v>
      </c>
      <c r="BM87" s="92">
        <v>5</v>
      </c>
      <c r="BN87" s="92">
        <v>9</v>
      </c>
      <c r="BO87" s="92" t="s">
        <v>66</v>
      </c>
      <c r="BP87" s="90" t="s">
        <v>66</v>
      </c>
      <c r="BQ87" s="91" t="s">
        <v>66</v>
      </c>
      <c r="BR87" s="92" t="s">
        <v>66</v>
      </c>
      <c r="BS87" s="92" t="s">
        <v>66</v>
      </c>
      <c r="BT87" s="92" t="s">
        <v>66</v>
      </c>
      <c r="BU87" s="90" t="s">
        <v>66</v>
      </c>
      <c r="BW87" s="94">
        <v>9</v>
      </c>
      <c r="BX87" s="90">
        <v>0</v>
      </c>
      <c r="BY87" s="94">
        <v>100</v>
      </c>
      <c r="BZ87" s="90">
        <v>57</v>
      </c>
      <c r="CG87" s="12">
        <v>1</v>
      </c>
    </row>
    <row r="88" spans="1:85" ht="12.75" customHeight="1" thickBot="1">
      <c r="A88" s="95" t="s">
        <v>136</v>
      </c>
      <c r="B88" s="39"/>
      <c r="C88" s="96" t="s">
        <v>20</v>
      </c>
      <c r="D88" s="97"/>
      <c r="E88" s="98" t="s">
        <v>19</v>
      </c>
      <c r="F88" s="97" t="s">
        <v>18</v>
      </c>
      <c r="G88" s="99"/>
      <c r="H88" s="40"/>
      <c r="I88" s="41"/>
      <c r="J88" s="42"/>
      <c r="K88" s="41"/>
      <c r="L88" s="43"/>
      <c r="M88" s="44" t="s">
        <v>18</v>
      </c>
      <c r="N88" s="45"/>
      <c r="O88" s="46" t="s">
        <v>19</v>
      </c>
      <c r="P88" s="45" t="s">
        <v>30</v>
      </c>
      <c r="Q88" s="47"/>
      <c r="R88" s="44" t="s">
        <v>20</v>
      </c>
      <c r="S88" s="45"/>
      <c r="T88" s="46" t="s">
        <v>19</v>
      </c>
      <c r="U88" s="45" t="s">
        <v>18</v>
      </c>
      <c r="V88" s="47"/>
      <c r="W88" s="44"/>
      <c r="X88" s="45"/>
      <c r="Y88" s="46" t="s">
        <v>19</v>
      </c>
      <c r="Z88" s="45"/>
      <c r="AA88" s="47"/>
      <c r="AB88" s="48">
        <v>4</v>
      </c>
      <c r="AC88" s="49" t="s">
        <v>140</v>
      </c>
      <c r="AD88" s="50">
        <v>3</v>
      </c>
      <c r="AE88" s="51">
        <v>0.42857142857142855</v>
      </c>
      <c r="AF88" s="51">
        <v>0.7358490566037735</v>
      </c>
      <c r="AN88" s="12"/>
      <c r="AO88" s="12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Q88" s="12"/>
      <c r="BR88" s="102"/>
      <c r="BS88" s="102"/>
      <c r="BT88" s="102"/>
      <c r="BU88" s="102"/>
      <c r="BW88" s="93"/>
      <c r="CG88" s="12">
        <v>3</v>
      </c>
    </row>
    <row r="89" spans="1:85" ht="13.5" customHeight="1" thickBot="1">
      <c r="A89" s="103"/>
      <c r="B89" s="73"/>
      <c r="C89" s="104" t="s">
        <v>31</v>
      </c>
      <c r="D89" s="105" t="s">
        <v>31</v>
      </c>
      <c r="E89" s="105" t="s">
        <v>35</v>
      </c>
      <c r="F89" s="105" t="s">
        <v>66</v>
      </c>
      <c r="G89" s="106" t="s">
        <v>66</v>
      </c>
      <c r="H89" s="74"/>
      <c r="I89" s="75"/>
      <c r="J89" s="75"/>
      <c r="K89" s="75"/>
      <c r="L89" s="76"/>
      <c r="M89" s="77" t="s">
        <v>32</v>
      </c>
      <c r="N89" s="78" t="s">
        <v>22</v>
      </c>
      <c r="O89" s="78" t="s">
        <v>51</v>
      </c>
      <c r="P89" s="78" t="s">
        <v>27</v>
      </c>
      <c r="Q89" s="79"/>
      <c r="R89" s="77" t="s">
        <v>36</v>
      </c>
      <c r="S89" s="78" t="s">
        <v>31</v>
      </c>
      <c r="T89" s="78" t="s">
        <v>31</v>
      </c>
      <c r="U89" s="78"/>
      <c r="V89" s="79"/>
      <c r="W89" s="77"/>
      <c r="X89" s="78"/>
      <c r="Y89" s="78"/>
      <c r="Z89" s="78"/>
      <c r="AA89" s="79"/>
      <c r="AB89" s="80"/>
      <c r="AC89" s="81" t="s">
        <v>141</v>
      </c>
      <c r="AD89" s="82"/>
      <c r="AE89" s="83"/>
      <c r="AF89" s="83"/>
      <c r="AH89" s="94">
        <v>5</v>
      </c>
      <c r="AI89" s="107">
        <v>5</v>
      </c>
      <c r="AJ89" s="107">
        <v>4</v>
      </c>
      <c r="AK89" s="107" t="s">
        <v>66</v>
      </c>
      <c r="AL89" s="108" t="s">
        <v>66</v>
      </c>
      <c r="AM89" s="94">
        <v>7</v>
      </c>
      <c r="AN89" s="107">
        <v>11</v>
      </c>
      <c r="AO89" s="107">
        <v>16</v>
      </c>
      <c r="AP89" s="107">
        <v>12</v>
      </c>
      <c r="AQ89" s="108" t="s">
        <v>66</v>
      </c>
      <c r="AR89" s="94">
        <v>8</v>
      </c>
      <c r="AS89" s="107">
        <v>5</v>
      </c>
      <c r="AT89" s="107">
        <v>5</v>
      </c>
      <c r="AU89" s="107" t="s">
        <v>66</v>
      </c>
      <c r="AV89" s="108" t="s">
        <v>66</v>
      </c>
      <c r="AW89" s="94" t="s">
        <v>66</v>
      </c>
      <c r="AX89" s="107" t="s">
        <v>66</v>
      </c>
      <c r="AY89" s="107" t="s">
        <v>66</v>
      </c>
      <c r="AZ89" s="107" t="s">
        <v>66</v>
      </c>
      <c r="BA89" s="108" t="s">
        <v>66</v>
      </c>
      <c r="BB89" s="91">
        <v>11</v>
      </c>
      <c r="BC89" s="92">
        <v>11</v>
      </c>
      <c r="BD89" s="92">
        <v>11</v>
      </c>
      <c r="BE89" s="92" t="s">
        <v>66</v>
      </c>
      <c r="BF89" s="90" t="s">
        <v>66</v>
      </c>
      <c r="BG89" s="91">
        <v>11</v>
      </c>
      <c r="BH89" s="92">
        <v>5</v>
      </c>
      <c r="BI89" s="92">
        <v>14</v>
      </c>
      <c r="BJ89" s="92">
        <v>10</v>
      </c>
      <c r="BK89" s="90" t="s">
        <v>66</v>
      </c>
      <c r="BL89" s="91">
        <v>11</v>
      </c>
      <c r="BM89" s="92">
        <v>11</v>
      </c>
      <c r="BN89" s="92">
        <v>11</v>
      </c>
      <c r="BO89" s="92" t="s">
        <v>66</v>
      </c>
      <c r="BP89" s="90" t="s">
        <v>66</v>
      </c>
      <c r="BQ89" s="91" t="s">
        <v>66</v>
      </c>
      <c r="BR89" s="92" t="s">
        <v>66</v>
      </c>
      <c r="BS89" s="92" t="s">
        <v>66</v>
      </c>
      <c r="BT89" s="92" t="s">
        <v>66</v>
      </c>
      <c r="BU89" s="90" t="s">
        <v>66</v>
      </c>
      <c r="BW89" s="94">
        <v>3</v>
      </c>
      <c r="BX89" s="90">
        <v>7</v>
      </c>
      <c r="BY89" s="94">
        <v>78</v>
      </c>
      <c r="BZ89" s="90">
        <v>106</v>
      </c>
      <c r="CG89" s="12">
        <v>3</v>
      </c>
    </row>
    <row r="90" spans="1:85" ht="12.75" customHeight="1" thickBot="1">
      <c r="A90" s="95" t="s">
        <v>137</v>
      </c>
      <c r="B90" s="39"/>
      <c r="C90" s="96" t="s">
        <v>20</v>
      </c>
      <c r="D90" s="97"/>
      <c r="E90" s="98" t="s">
        <v>19</v>
      </c>
      <c r="F90" s="97" t="s">
        <v>18</v>
      </c>
      <c r="G90" s="99"/>
      <c r="H90" s="96" t="s">
        <v>30</v>
      </c>
      <c r="I90" s="97"/>
      <c r="J90" s="98" t="s">
        <v>19</v>
      </c>
      <c r="K90" s="97" t="s">
        <v>18</v>
      </c>
      <c r="L90" s="99"/>
      <c r="M90" s="40"/>
      <c r="N90" s="41"/>
      <c r="O90" s="42"/>
      <c r="P90" s="41"/>
      <c r="Q90" s="43"/>
      <c r="R90" s="44" t="s">
        <v>20</v>
      </c>
      <c r="S90" s="45"/>
      <c r="T90" s="46" t="s">
        <v>19</v>
      </c>
      <c r="U90" s="45" t="s">
        <v>18</v>
      </c>
      <c r="V90" s="47"/>
      <c r="W90" s="44"/>
      <c r="X90" s="45"/>
      <c r="Y90" s="46" t="s">
        <v>19</v>
      </c>
      <c r="Z90" s="45"/>
      <c r="AA90" s="47"/>
      <c r="AB90" s="48">
        <v>3</v>
      </c>
      <c r="AC90" s="49" t="s">
        <v>79</v>
      </c>
      <c r="AD90" s="50">
        <v>4</v>
      </c>
      <c r="AE90" s="51">
        <v>0.1111111111111111</v>
      </c>
      <c r="AF90" s="51">
        <v>0.7433628318584071</v>
      </c>
      <c r="AN90" s="12"/>
      <c r="AO90" s="12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Q90" s="12"/>
      <c r="BR90" s="102"/>
      <c r="BS90" s="102"/>
      <c r="BT90" s="102"/>
      <c r="BU90" s="102"/>
      <c r="BW90" s="93"/>
      <c r="CG90" s="12">
        <v>4</v>
      </c>
    </row>
    <row r="91" spans="1:85" ht="13.5" customHeight="1" thickBot="1">
      <c r="A91" s="103"/>
      <c r="B91" s="73"/>
      <c r="C91" s="104" t="s">
        <v>36</v>
      </c>
      <c r="D91" s="105" t="s">
        <v>49</v>
      </c>
      <c r="E91" s="105" t="s">
        <v>34</v>
      </c>
      <c r="F91" s="105" t="s">
        <v>66</v>
      </c>
      <c r="G91" s="106" t="s">
        <v>66</v>
      </c>
      <c r="H91" s="104" t="s">
        <v>23</v>
      </c>
      <c r="I91" s="105" t="s">
        <v>31</v>
      </c>
      <c r="J91" s="105" t="s">
        <v>142</v>
      </c>
      <c r="K91" s="105" t="s">
        <v>49</v>
      </c>
      <c r="L91" s="106" t="s">
        <v>66</v>
      </c>
      <c r="M91" s="74"/>
      <c r="N91" s="75"/>
      <c r="O91" s="75"/>
      <c r="P91" s="75"/>
      <c r="Q91" s="76"/>
      <c r="R91" s="77" t="s">
        <v>36</v>
      </c>
      <c r="S91" s="78" t="s">
        <v>31</v>
      </c>
      <c r="T91" s="78" t="s">
        <v>32</v>
      </c>
      <c r="U91" s="78"/>
      <c r="V91" s="79"/>
      <c r="W91" s="77"/>
      <c r="X91" s="78"/>
      <c r="Y91" s="78"/>
      <c r="Z91" s="78"/>
      <c r="AA91" s="79"/>
      <c r="AB91" s="80"/>
      <c r="AC91" s="109" t="s">
        <v>143</v>
      </c>
      <c r="AD91" s="82"/>
      <c r="AE91" s="83"/>
      <c r="AF91" s="83"/>
      <c r="AH91" s="94">
        <v>8</v>
      </c>
      <c r="AI91" s="107">
        <v>10</v>
      </c>
      <c r="AJ91" s="107">
        <v>6</v>
      </c>
      <c r="AK91" s="107" t="s">
        <v>66</v>
      </c>
      <c r="AL91" s="108" t="s">
        <v>66</v>
      </c>
      <c r="AM91" s="107">
        <v>11</v>
      </c>
      <c r="AN91" s="107">
        <v>5</v>
      </c>
      <c r="AO91" s="107">
        <v>14</v>
      </c>
      <c r="AP91" s="107">
        <v>10</v>
      </c>
      <c r="AQ91" s="107" t="s">
        <v>66</v>
      </c>
      <c r="AR91" s="94">
        <v>8</v>
      </c>
      <c r="AS91" s="107">
        <v>5</v>
      </c>
      <c r="AT91" s="107">
        <v>7</v>
      </c>
      <c r="AU91" s="107" t="s">
        <v>66</v>
      </c>
      <c r="AV91" s="108" t="s">
        <v>66</v>
      </c>
      <c r="AW91" s="94" t="s">
        <v>66</v>
      </c>
      <c r="AX91" s="107" t="s">
        <v>66</v>
      </c>
      <c r="AY91" s="107" t="s">
        <v>66</v>
      </c>
      <c r="AZ91" s="107" t="s">
        <v>66</v>
      </c>
      <c r="BA91" s="108" t="s">
        <v>66</v>
      </c>
      <c r="BB91" s="91">
        <v>11</v>
      </c>
      <c r="BC91" s="92">
        <v>12</v>
      </c>
      <c r="BD91" s="92">
        <v>11</v>
      </c>
      <c r="BE91" s="92" t="s">
        <v>66</v>
      </c>
      <c r="BF91" s="90" t="s">
        <v>66</v>
      </c>
      <c r="BG91" s="91">
        <v>7</v>
      </c>
      <c r="BH91" s="92">
        <v>11</v>
      </c>
      <c r="BI91" s="92">
        <v>16</v>
      </c>
      <c r="BJ91" s="92">
        <v>12</v>
      </c>
      <c r="BK91" s="90" t="s">
        <v>66</v>
      </c>
      <c r="BL91" s="91">
        <v>11</v>
      </c>
      <c r="BM91" s="92">
        <v>11</v>
      </c>
      <c r="BN91" s="92">
        <v>11</v>
      </c>
      <c r="BO91" s="92" t="s">
        <v>66</v>
      </c>
      <c r="BP91" s="90" t="s">
        <v>66</v>
      </c>
      <c r="BQ91" s="91" t="s">
        <v>66</v>
      </c>
      <c r="BR91" s="92" t="s">
        <v>66</v>
      </c>
      <c r="BS91" s="92" t="s">
        <v>66</v>
      </c>
      <c r="BT91" s="92" t="s">
        <v>66</v>
      </c>
      <c r="BU91" s="90" t="s">
        <v>66</v>
      </c>
      <c r="BW91" s="94">
        <v>1</v>
      </c>
      <c r="BX91" s="90">
        <v>9</v>
      </c>
      <c r="BY91" s="94">
        <v>84</v>
      </c>
      <c r="BZ91" s="90">
        <v>113</v>
      </c>
      <c r="CG91" s="12">
        <v>4</v>
      </c>
    </row>
    <row r="92" spans="1:85" ht="12.75" customHeight="1" thickBot="1">
      <c r="A92" s="95" t="s">
        <v>138</v>
      </c>
      <c r="B92" s="39"/>
      <c r="C92" s="96" t="s">
        <v>20</v>
      </c>
      <c r="D92" s="97"/>
      <c r="E92" s="98" t="s">
        <v>19</v>
      </c>
      <c r="F92" s="97" t="s">
        <v>18</v>
      </c>
      <c r="G92" s="99"/>
      <c r="H92" s="96" t="s">
        <v>18</v>
      </c>
      <c r="I92" s="97"/>
      <c r="J92" s="98" t="s">
        <v>19</v>
      </c>
      <c r="K92" s="97" t="s">
        <v>20</v>
      </c>
      <c r="L92" s="99"/>
      <c r="M92" s="96" t="s">
        <v>18</v>
      </c>
      <c r="N92" s="97"/>
      <c r="O92" s="98" t="s">
        <v>19</v>
      </c>
      <c r="P92" s="97" t="s">
        <v>20</v>
      </c>
      <c r="Q92" s="99"/>
      <c r="R92" s="110"/>
      <c r="S92" s="110"/>
      <c r="T92" s="110"/>
      <c r="U92" s="110"/>
      <c r="V92" s="110"/>
      <c r="W92" s="44"/>
      <c r="X92" s="45"/>
      <c r="Y92" s="46" t="s">
        <v>19</v>
      </c>
      <c r="Z92" s="45"/>
      <c r="AA92" s="47"/>
      <c r="AB92" s="48">
        <v>5</v>
      </c>
      <c r="AC92" s="49" t="s">
        <v>67</v>
      </c>
      <c r="AD92" s="50">
        <v>2</v>
      </c>
      <c r="AE92" s="51">
        <v>2</v>
      </c>
      <c r="AF92" s="51">
        <v>1.1971830985915493</v>
      </c>
      <c r="AN92" s="12"/>
      <c r="AO92" s="12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Q92" s="12"/>
      <c r="BR92" s="102"/>
      <c r="BS92" s="102"/>
      <c r="BT92" s="102"/>
      <c r="BU92" s="102"/>
      <c r="BV92" s="12"/>
      <c r="BW92" s="93"/>
      <c r="CG92" s="12">
        <v>2</v>
      </c>
    </row>
    <row r="93" spans="1:85" ht="13.5" customHeight="1" thickBot="1">
      <c r="A93" s="103"/>
      <c r="B93" s="73"/>
      <c r="C93" s="104" t="s">
        <v>31</v>
      </c>
      <c r="D93" s="105" t="s">
        <v>31</v>
      </c>
      <c r="E93" s="105" t="s">
        <v>33</v>
      </c>
      <c r="F93" s="105" t="s">
        <v>66</v>
      </c>
      <c r="G93" s="106" t="s">
        <v>66</v>
      </c>
      <c r="H93" s="104" t="s">
        <v>28</v>
      </c>
      <c r="I93" s="105" t="s">
        <v>22</v>
      </c>
      <c r="J93" s="105" t="s">
        <v>22</v>
      </c>
      <c r="K93" s="105" t="s">
        <v>66</v>
      </c>
      <c r="L93" s="106" t="s">
        <v>66</v>
      </c>
      <c r="M93" s="104" t="s">
        <v>28</v>
      </c>
      <c r="N93" s="105" t="s">
        <v>22</v>
      </c>
      <c r="O93" s="105" t="s">
        <v>23</v>
      </c>
      <c r="P93" s="105" t="s">
        <v>66</v>
      </c>
      <c r="Q93" s="106" t="s">
        <v>66</v>
      </c>
      <c r="R93" s="111"/>
      <c r="S93" s="111"/>
      <c r="T93" s="111"/>
      <c r="U93" s="111"/>
      <c r="V93" s="111"/>
      <c r="W93" s="77"/>
      <c r="X93" s="78"/>
      <c r="Y93" s="78"/>
      <c r="Z93" s="78"/>
      <c r="AA93" s="79"/>
      <c r="AB93" s="80"/>
      <c r="AC93" s="109" t="s">
        <v>144</v>
      </c>
      <c r="AD93" s="82"/>
      <c r="AE93" s="83"/>
      <c r="AF93" s="83"/>
      <c r="AH93" s="94">
        <v>5</v>
      </c>
      <c r="AI93" s="107">
        <v>5</v>
      </c>
      <c r="AJ93" s="107">
        <v>9</v>
      </c>
      <c r="AK93" s="107" t="s">
        <v>66</v>
      </c>
      <c r="AL93" s="107" t="s">
        <v>66</v>
      </c>
      <c r="AM93" s="94">
        <v>11</v>
      </c>
      <c r="AN93" s="107">
        <v>11</v>
      </c>
      <c r="AO93" s="107">
        <v>11</v>
      </c>
      <c r="AP93" s="107" t="s">
        <v>66</v>
      </c>
      <c r="AQ93" s="108" t="s">
        <v>66</v>
      </c>
      <c r="AR93" s="94">
        <v>11</v>
      </c>
      <c r="AS93" s="107">
        <v>11</v>
      </c>
      <c r="AT93" s="107">
        <v>11</v>
      </c>
      <c r="AU93" s="107" t="s">
        <v>66</v>
      </c>
      <c r="AV93" s="107" t="s">
        <v>66</v>
      </c>
      <c r="AW93" s="94" t="s">
        <v>66</v>
      </c>
      <c r="AX93" s="107" t="s">
        <v>66</v>
      </c>
      <c r="AY93" s="107" t="s">
        <v>66</v>
      </c>
      <c r="AZ93" s="107" t="s">
        <v>66</v>
      </c>
      <c r="BA93" s="107" t="s">
        <v>66</v>
      </c>
      <c r="BB93" s="91">
        <v>11</v>
      </c>
      <c r="BC93" s="92">
        <v>11</v>
      </c>
      <c r="BD93" s="92">
        <v>11</v>
      </c>
      <c r="BE93" s="92" t="s">
        <v>66</v>
      </c>
      <c r="BF93" s="90" t="s">
        <v>66</v>
      </c>
      <c r="BG93" s="92">
        <v>8</v>
      </c>
      <c r="BH93" s="92">
        <v>5</v>
      </c>
      <c r="BI93" s="92">
        <v>5</v>
      </c>
      <c r="BJ93" s="92" t="s">
        <v>66</v>
      </c>
      <c r="BK93" s="90" t="s">
        <v>66</v>
      </c>
      <c r="BL93" s="91">
        <v>8</v>
      </c>
      <c r="BM93" s="92">
        <v>5</v>
      </c>
      <c r="BN93" s="92">
        <v>7</v>
      </c>
      <c r="BO93" s="92" t="s">
        <v>66</v>
      </c>
      <c r="BP93" s="90" t="s">
        <v>66</v>
      </c>
      <c r="BQ93" s="91" t="s">
        <v>66</v>
      </c>
      <c r="BR93" s="92" t="s">
        <v>66</v>
      </c>
      <c r="BS93" s="92" t="s">
        <v>66</v>
      </c>
      <c r="BT93" s="92" t="s">
        <v>66</v>
      </c>
      <c r="BU93" s="90" t="s">
        <v>66</v>
      </c>
      <c r="BV93" s="12"/>
      <c r="BW93" s="94">
        <v>6</v>
      </c>
      <c r="BX93" s="90">
        <v>3</v>
      </c>
      <c r="BY93" s="94">
        <v>85</v>
      </c>
      <c r="BZ93" s="90">
        <v>71</v>
      </c>
      <c r="CG93" s="12">
        <v>2</v>
      </c>
    </row>
    <row r="94" spans="1:75" ht="12.75" customHeight="1" hidden="1" thickBot="1">
      <c r="A94" s="112"/>
      <c r="B94" s="39"/>
      <c r="C94" s="96">
        <v>0</v>
      </c>
      <c r="D94" s="97"/>
      <c r="E94" s="98" t="s">
        <v>19</v>
      </c>
      <c r="F94" s="97">
        <v>0</v>
      </c>
      <c r="G94" s="99"/>
      <c r="H94" s="96">
        <v>0</v>
      </c>
      <c r="I94" s="97"/>
      <c r="J94" s="98" t="s">
        <v>19</v>
      </c>
      <c r="K94" s="97">
        <v>0</v>
      </c>
      <c r="L94" s="99"/>
      <c r="M94" s="96">
        <v>0</v>
      </c>
      <c r="N94" s="97"/>
      <c r="O94" s="98" t="s">
        <v>19</v>
      </c>
      <c r="P94" s="97">
        <v>0</v>
      </c>
      <c r="Q94" s="99"/>
      <c r="R94" s="96">
        <v>0</v>
      </c>
      <c r="S94" s="97"/>
      <c r="T94" s="98" t="s">
        <v>19</v>
      </c>
      <c r="U94" s="97">
        <v>0</v>
      </c>
      <c r="V94" s="99"/>
      <c r="W94" s="110"/>
      <c r="X94" s="110"/>
      <c r="Y94" s="110"/>
      <c r="Z94" s="110"/>
      <c r="AA94" s="110"/>
      <c r="AB94" s="113">
        <v>0</v>
      </c>
      <c r="AC94" s="49" t="s">
        <v>73</v>
      </c>
      <c r="AD94" s="114"/>
      <c r="AE94" s="51" t="s">
        <v>66</v>
      </c>
      <c r="AF94" s="51" t="s">
        <v>66</v>
      </c>
      <c r="AN94" s="12"/>
      <c r="AO94" s="12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Q94" s="12"/>
      <c r="BR94" s="102"/>
      <c r="BS94" s="102"/>
      <c r="BT94" s="102"/>
      <c r="BU94" s="102"/>
      <c r="BV94" s="12"/>
      <c r="BW94" s="93"/>
    </row>
    <row r="95" spans="1:78" ht="13.5" customHeight="1" hidden="1" thickBot="1">
      <c r="A95" s="115"/>
      <c r="B95" s="73"/>
      <c r="C95" s="104" t="s">
        <v>66</v>
      </c>
      <c r="D95" s="105" t="s">
        <v>66</v>
      </c>
      <c r="E95" s="105" t="s">
        <v>66</v>
      </c>
      <c r="F95" s="105" t="s">
        <v>66</v>
      </c>
      <c r="G95" s="106" t="s">
        <v>66</v>
      </c>
      <c r="H95" s="104" t="s">
        <v>66</v>
      </c>
      <c r="I95" s="105" t="s">
        <v>66</v>
      </c>
      <c r="J95" s="105" t="s">
        <v>66</v>
      </c>
      <c r="K95" s="105" t="s">
        <v>66</v>
      </c>
      <c r="L95" s="106" t="s">
        <v>66</v>
      </c>
      <c r="M95" s="104" t="s">
        <v>66</v>
      </c>
      <c r="N95" s="105" t="s">
        <v>66</v>
      </c>
      <c r="O95" s="105" t="s">
        <v>66</v>
      </c>
      <c r="P95" s="105" t="s">
        <v>66</v>
      </c>
      <c r="Q95" s="106" t="s">
        <v>66</v>
      </c>
      <c r="R95" s="104" t="s">
        <v>66</v>
      </c>
      <c r="S95" s="105" t="s">
        <v>66</v>
      </c>
      <c r="T95" s="105" t="s">
        <v>66</v>
      </c>
      <c r="U95" s="105" t="s">
        <v>66</v>
      </c>
      <c r="V95" s="106" t="s">
        <v>66</v>
      </c>
      <c r="W95" s="111"/>
      <c r="X95" s="111"/>
      <c r="Y95" s="111"/>
      <c r="Z95" s="111"/>
      <c r="AA95" s="111"/>
      <c r="AB95" s="116"/>
      <c r="AC95" s="109" t="s">
        <v>73</v>
      </c>
      <c r="AD95" s="117"/>
      <c r="AE95" s="83"/>
      <c r="AF95" s="83"/>
      <c r="AH95" s="94" t="s">
        <v>66</v>
      </c>
      <c r="AI95" s="107" t="s">
        <v>66</v>
      </c>
      <c r="AJ95" s="107" t="s">
        <v>66</v>
      </c>
      <c r="AK95" s="107" t="s">
        <v>66</v>
      </c>
      <c r="AL95" s="107" t="s">
        <v>66</v>
      </c>
      <c r="AM95" s="94" t="s">
        <v>66</v>
      </c>
      <c r="AN95" s="107" t="s">
        <v>66</v>
      </c>
      <c r="AO95" s="107" t="s">
        <v>66</v>
      </c>
      <c r="AP95" s="107" t="s">
        <v>66</v>
      </c>
      <c r="AQ95" s="108" t="s">
        <v>66</v>
      </c>
      <c r="AR95" s="94" t="s">
        <v>66</v>
      </c>
      <c r="AS95" s="107" t="s">
        <v>66</v>
      </c>
      <c r="AT95" s="107" t="s">
        <v>66</v>
      </c>
      <c r="AU95" s="107" t="s">
        <v>66</v>
      </c>
      <c r="AV95" s="107" t="s">
        <v>66</v>
      </c>
      <c r="AW95" s="94" t="s">
        <v>66</v>
      </c>
      <c r="AX95" s="107" t="s">
        <v>66</v>
      </c>
      <c r="AY95" s="107" t="s">
        <v>66</v>
      </c>
      <c r="AZ95" s="107" t="s">
        <v>66</v>
      </c>
      <c r="BA95" s="107" t="s">
        <v>66</v>
      </c>
      <c r="BB95" s="91" t="s">
        <v>66</v>
      </c>
      <c r="BC95" s="92" t="s">
        <v>66</v>
      </c>
      <c r="BD95" s="92" t="s">
        <v>66</v>
      </c>
      <c r="BE95" s="92" t="s">
        <v>66</v>
      </c>
      <c r="BF95" s="90" t="s">
        <v>66</v>
      </c>
      <c r="BG95" s="92" t="s">
        <v>66</v>
      </c>
      <c r="BH95" s="92" t="s">
        <v>66</v>
      </c>
      <c r="BI95" s="92" t="s">
        <v>66</v>
      </c>
      <c r="BJ95" s="92" t="s">
        <v>66</v>
      </c>
      <c r="BK95" s="90" t="s">
        <v>66</v>
      </c>
      <c r="BL95" s="91" t="s">
        <v>66</v>
      </c>
      <c r="BM95" s="92" t="s">
        <v>66</v>
      </c>
      <c r="BN95" s="92" t="s">
        <v>66</v>
      </c>
      <c r="BO95" s="92" t="s">
        <v>66</v>
      </c>
      <c r="BP95" s="90" t="s">
        <v>66</v>
      </c>
      <c r="BQ95" s="91" t="s">
        <v>66</v>
      </c>
      <c r="BR95" s="92" t="s">
        <v>66</v>
      </c>
      <c r="BS95" s="92" t="s">
        <v>66</v>
      </c>
      <c r="BT95" s="92" t="s">
        <v>66</v>
      </c>
      <c r="BU95" s="90" t="s">
        <v>66</v>
      </c>
      <c r="BV95" s="12"/>
      <c r="BW95" s="94">
        <v>0</v>
      </c>
      <c r="BX95" s="90">
        <v>0</v>
      </c>
      <c r="BY95" s="94">
        <v>0</v>
      </c>
      <c r="BZ95" s="90">
        <v>0</v>
      </c>
    </row>
    <row r="96" ht="13.5" hidden="1" thickBot="1"/>
    <row r="97" spans="1:83" ht="29.25" customHeight="1" hidden="1" thickBot="1">
      <c r="A97" s="1" t="s">
        <v>52</v>
      </c>
      <c r="B97" s="2"/>
      <c r="C97" s="3" t="s">
        <v>109</v>
      </c>
      <c r="D97" s="4"/>
      <c r="E97" s="4"/>
      <c r="F97" s="4"/>
      <c r="G97" s="5"/>
      <c r="H97" s="6">
        <v>0</v>
      </c>
      <c r="I97" s="4"/>
      <c r="J97" s="4"/>
      <c r="K97" s="4"/>
      <c r="L97" s="5"/>
      <c r="M97" s="6">
        <v>0</v>
      </c>
      <c r="N97" s="4"/>
      <c r="O97" s="4"/>
      <c r="P97" s="4"/>
      <c r="Q97" s="5"/>
      <c r="R97" s="6">
        <v>0</v>
      </c>
      <c r="S97" s="4"/>
      <c r="T97" s="4"/>
      <c r="U97" s="4"/>
      <c r="V97" s="5"/>
      <c r="W97" s="6">
        <v>0</v>
      </c>
      <c r="X97" s="4"/>
      <c r="Y97" s="4"/>
      <c r="Z97" s="4"/>
      <c r="AA97" s="5"/>
      <c r="AB97" s="7" t="s">
        <v>1</v>
      </c>
      <c r="AC97" s="8" t="s">
        <v>2</v>
      </c>
      <c r="AD97" s="9" t="s">
        <v>3</v>
      </c>
      <c r="AE97" s="10" t="s">
        <v>4</v>
      </c>
      <c r="AF97" s="11" t="s">
        <v>5</v>
      </c>
      <c r="AH97" s="13" t="s">
        <v>6</v>
      </c>
      <c r="AI97" s="14"/>
      <c r="AJ97" s="14"/>
      <c r="AK97" s="15"/>
      <c r="AL97" s="13" t="s">
        <v>7</v>
      </c>
      <c r="AM97" s="14"/>
      <c r="AN97" s="14"/>
      <c r="AO97" s="15"/>
      <c r="AP97" s="16" t="s">
        <v>8</v>
      </c>
      <c r="AQ97" s="17" t="s">
        <v>9</v>
      </c>
      <c r="AR97" s="18" t="s">
        <v>10</v>
      </c>
      <c r="AS97" s="19"/>
      <c r="AT97" s="19"/>
      <c r="AU97" s="20"/>
      <c r="AV97" s="18" t="s">
        <v>11</v>
      </c>
      <c r="AW97" s="19"/>
      <c r="AX97" s="19"/>
      <c r="AY97" s="20"/>
      <c r="AZ97" s="21" t="s">
        <v>8</v>
      </c>
      <c r="BA97" s="22" t="s">
        <v>9</v>
      </c>
      <c r="BB97" s="23" t="s">
        <v>12</v>
      </c>
      <c r="BC97" s="24"/>
      <c r="BD97" s="24"/>
      <c r="BE97" s="25"/>
      <c r="BF97" s="23" t="s">
        <v>13</v>
      </c>
      <c r="BG97" s="24"/>
      <c r="BH97" s="24"/>
      <c r="BI97" s="25"/>
      <c r="BJ97" s="26" t="s">
        <v>8</v>
      </c>
      <c r="BK97" s="27" t="s">
        <v>9</v>
      </c>
      <c r="BL97" s="28" t="s">
        <v>14</v>
      </c>
      <c r="BM97" s="29"/>
      <c r="BN97" s="29"/>
      <c r="BO97" s="30"/>
      <c r="BP97" s="28" t="s">
        <v>15</v>
      </c>
      <c r="BQ97" s="29"/>
      <c r="BR97" s="29"/>
      <c r="BS97" s="30"/>
      <c r="BT97" s="31" t="s">
        <v>8</v>
      </c>
      <c r="BU97" s="32" t="s">
        <v>9</v>
      </c>
      <c r="BV97" s="33" t="s">
        <v>16</v>
      </c>
      <c r="BW97" s="34"/>
      <c r="BX97" s="34"/>
      <c r="BY97" s="35"/>
      <c r="BZ97" s="33" t="s">
        <v>17</v>
      </c>
      <c r="CA97" s="34"/>
      <c r="CB97" s="34"/>
      <c r="CC97" s="35"/>
      <c r="CD97" s="36" t="s">
        <v>8</v>
      </c>
      <c r="CE97" s="37" t="s">
        <v>9</v>
      </c>
    </row>
    <row r="98" spans="1:85" ht="13.5" customHeight="1" hidden="1" thickBot="1">
      <c r="A98" s="38" t="s">
        <v>109</v>
      </c>
      <c r="B98" s="39"/>
      <c r="C98" s="40"/>
      <c r="D98" s="41"/>
      <c r="E98" s="42"/>
      <c r="F98" s="41"/>
      <c r="G98" s="43"/>
      <c r="H98" s="44"/>
      <c r="I98" s="45"/>
      <c r="J98" s="46" t="s">
        <v>19</v>
      </c>
      <c r="K98" s="45"/>
      <c r="L98" s="47"/>
      <c r="M98" s="44"/>
      <c r="N98" s="45"/>
      <c r="O98" s="46" t="s">
        <v>19</v>
      </c>
      <c r="P98" s="45"/>
      <c r="Q98" s="47"/>
      <c r="R98" s="44"/>
      <c r="S98" s="45"/>
      <c r="T98" s="46" t="s">
        <v>19</v>
      </c>
      <c r="U98" s="45"/>
      <c r="V98" s="47"/>
      <c r="W98" s="44"/>
      <c r="X98" s="45"/>
      <c r="Y98" s="46" t="s">
        <v>19</v>
      </c>
      <c r="Z98" s="45"/>
      <c r="AA98" s="47"/>
      <c r="AB98" s="48">
        <v>0</v>
      </c>
      <c r="AC98" s="49" t="s">
        <v>73</v>
      </c>
      <c r="AD98" s="114">
        <v>3</v>
      </c>
      <c r="AE98" s="51" t="s">
        <v>66</v>
      </c>
      <c r="AF98" s="51" t="s">
        <v>66</v>
      </c>
      <c r="AH98" s="52">
        <v>0</v>
      </c>
      <c r="AI98" s="53">
        <v>0</v>
      </c>
      <c r="AJ98" s="53">
        <v>0</v>
      </c>
      <c r="AK98" s="54">
        <v>0</v>
      </c>
      <c r="AL98" s="52">
        <v>0</v>
      </c>
      <c r="AM98" s="53">
        <v>0</v>
      </c>
      <c r="AN98" s="55">
        <v>0</v>
      </c>
      <c r="AO98" s="54">
        <v>0</v>
      </c>
      <c r="AP98" s="52">
        <v>0</v>
      </c>
      <c r="AQ98" s="55">
        <v>0</v>
      </c>
      <c r="AR98" s="56">
        <v>0</v>
      </c>
      <c r="AS98" s="57">
        <v>0</v>
      </c>
      <c r="AT98" s="58">
        <v>0</v>
      </c>
      <c r="AU98" s="59">
        <v>0</v>
      </c>
      <c r="AV98" s="56">
        <v>0</v>
      </c>
      <c r="AW98" s="57">
        <v>0</v>
      </c>
      <c r="AX98" s="58">
        <v>0</v>
      </c>
      <c r="AY98" s="59">
        <v>0</v>
      </c>
      <c r="AZ98" s="56">
        <v>0</v>
      </c>
      <c r="BA98" s="58">
        <v>0</v>
      </c>
      <c r="BB98" s="60">
        <v>0</v>
      </c>
      <c r="BC98" s="61">
        <v>0</v>
      </c>
      <c r="BD98" s="62">
        <v>0</v>
      </c>
      <c r="BE98" s="63">
        <v>0</v>
      </c>
      <c r="BF98" s="60">
        <v>0</v>
      </c>
      <c r="BG98" s="61">
        <v>0</v>
      </c>
      <c r="BH98" s="62">
        <v>0</v>
      </c>
      <c r="BI98" s="63">
        <v>0</v>
      </c>
      <c r="BJ98" s="60">
        <v>0</v>
      </c>
      <c r="BK98" s="63">
        <v>0</v>
      </c>
      <c r="BL98" s="64">
        <v>0</v>
      </c>
      <c r="BM98" s="65">
        <v>0</v>
      </c>
      <c r="BN98" s="66">
        <v>0</v>
      </c>
      <c r="BO98" s="67">
        <v>0</v>
      </c>
      <c r="BP98" s="64">
        <v>0</v>
      </c>
      <c r="BQ98" s="65">
        <v>0</v>
      </c>
      <c r="BR98" s="66">
        <v>0</v>
      </c>
      <c r="BS98" s="67">
        <v>0</v>
      </c>
      <c r="BT98" s="64">
        <v>0</v>
      </c>
      <c r="BU98" s="67">
        <v>0</v>
      </c>
      <c r="BV98" s="68">
        <v>0</v>
      </c>
      <c r="BW98" s="69">
        <v>0</v>
      </c>
      <c r="BX98" s="70">
        <v>0</v>
      </c>
      <c r="BY98" s="71">
        <v>0</v>
      </c>
      <c r="BZ98" s="68">
        <v>0</v>
      </c>
      <c r="CA98" s="69">
        <v>0</v>
      </c>
      <c r="CB98" s="70">
        <v>0</v>
      </c>
      <c r="CC98" s="71">
        <v>0</v>
      </c>
      <c r="CD98" s="68">
        <v>0</v>
      </c>
      <c r="CE98" s="71">
        <v>0</v>
      </c>
      <c r="CG98" s="12">
        <v>3</v>
      </c>
    </row>
    <row r="99" spans="1:85" ht="13.5" customHeight="1" hidden="1" thickBot="1">
      <c r="A99" s="72"/>
      <c r="B99" s="73"/>
      <c r="C99" s="74"/>
      <c r="D99" s="75"/>
      <c r="E99" s="75"/>
      <c r="F99" s="75"/>
      <c r="G99" s="76"/>
      <c r="H99" s="77"/>
      <c r="I99" s="78"/>
      <c r="J99" s="78"/>
      <c r="K99" s="78"/>
      <c r="L99" s="79"/>
      <c r="M99" s="77"/>
      <c r="N99" s="78"/>
      <c r="O99" s="78"/>
      <c r="P99" s="78"/>
      <c r="Q99" s="79"/>
      <c r="R99" s="77"/>
      <c r="S99" s="78"/>
      <c r="T99" s="78"/>
      <c r="U99" s="78"/>
      <c r="V99" s="79"/>
      <c r="W99" s="77"/>
      <c r="X99" s="78"/>
      <c r="Y99" s="78"/>
      <c r="Z99" s="78"/>
      <c r="AA99" s="79"/>
      <c r="AB99" s="80"/>
      <c r="AC99" s="81" t="s">
        <v>73</v>
      </c>
      <c r="AD99" s="117"/>
      <c r="AE99" s="83"/>
      <c r="AF99" s="83"/>
      <c r="AH99" s="84" t="s">
        <v>66</v>
      </c>
      <c r="AI99" s="85" t="s">
        <v>66</v>
      </c>
      <c r="AJ99" s="85" t="s">
        <v>66</v>
      </c>
      <c r="AK99" s="85" t="s">
        <v>66</v>
      </c>
      <c r="AL99" s="86" t="s">
        <v>66</v>
      </c>
      <c r="AM99" s="84" t="s">
        <v>66</v>
      </c>
      <c r="AN99" s="85" t="s">
        <v>66</v>
      </c>
      <c r="AO99" s="85" t="s">
        <v>66</v>
      </c>
      <c r="AP99" s="85" t="s">
        <v>66</v>
      </c>
      <c r="AQ99" s="86" t="s">
        <v>66</v>
      </c>
      <c r="AR99" s="84" t="s">
        <v>66</v>
      </c>
      <c r="AS99" s="85" t="s">
        <v>66</v>
      </c>
      <c r="AT99" s="85" t="s">
        <v>66</v>
      </c>
      <c r="AU99" s="85" t="s">
        <v>66</v>
      </c>
      <c r="AV99" s="86" t="s">
        <v>66</v>
      </c>
      <c r="AW99" s="84" t="s">
        <v>66</v>
      </c>
      <c r="AX99" s="85" t="s">
        <v>66</v>
      </c>
      <c r="AY99" s="85" t="s">
        <v>66</v>
      </c>
      <c r="AZ99" s="85" t="s">
        <v>66</v>
      </c>
      <c r="BA99" s="86" t="s">
        <v>66</v>
      </c>
      <c r="BB99" s="87" t="s">
        <v>66</v>
      </c>
      <c r="BC99" s="88" t="s">
        <v>66</v>
      </c>
      <c r="BD99" s="88" t="s">
        <v>66</v>
      </c>
      <c r="BE99" s="88" t="s">
        <v>66</v>
      </c>
      <c r="BF99" s="89" t="s">
        <v>66</v>
      </c>
      <c r="BG99" s="87" t="s">
        <v>66</v>
      </c>
      <c r="BH99" s="88" t="s">
        <v>66</v>
      </c>
      <c r="BI99" s="88" t="s">
        <v>66</v>
      </c>
      <c r="BJ99" s="88" t="s">
        <v>66</v>
      </c>
      <c r="BK99" s="90" t="s">
        <v>66</v>
      </c>
      <c r="BL99" s="91" t="s">
        <v>66</v>
      </c>
      <c r="BM99" s="92" t="s">
        <v>66</v>
      </c>
      <c r="BN99" s="92" t="s">
        <v>66</v>
      </c>
      <c r="BO99" s="92" t="s">
        <v>66</v>
      </c>
      <c r="BP99" s="90" t="s">
        <v>66</v>
      </c>
      <c r="BQ99" s="91" t="s">
        <v>66</v>
      </c>
      <c r="BR99" s="92" t="s">
        <v>66</v>
      </c>
      <c r="BS99" s="92" t="s">
        <v>66</v>
      </c>
      <c r="BT99" s="92" t="s">
        <v>66</v>
      </c>
      <c r="BU99" s="90" t="s">
        <v>66</v>
      </c>
      <c r="BW99" s="94">
        <v>0</v>
      </c>
      <c r="BX99" s="90">
        <v>0</v>
      </c>
      <c r="BY99" s="94">
        <v>0</v>
      </c>
      <c r="BZ99" s="90">
        <v>0</v>
      </c>
      <c r="CG99" s="12">
        <v>3</v>
      </c>
    </row>
    <row r="100" spans="1:85" ht="12.75" customHeight="1" hidden="1" thickBot="1">
      <c r="A100" s="130">
        <v>0</v>
      </c>
      <c r="B100" s="39"/>
      <c r="C100" s="96">
        <v>0</v>
      </c>
      <c r="D100" s="97"/>
      <c r="E100" s="98" t="s">
        <v>19</v>
      </c>
      <c r="F100" s="97">
        <v>0</v>
      </c>
      <c r="G100" s="99"/>
      <c r="H100" s="40"/>
      <c r="I100" s="41"/>
      <c r="J100" s="42"/>
      <c r="K100" s="41"/>
      <c r="L100" s="43"/>
      <c r="M100" s="44"/>
      <c r="N100" s="45"/>
      <c r="O100" s="46" t="s">
        <v>19</v>
      </c>
      <c r="P100" s="45"/>
      <c r="Q100" s="47"/>
      <c r="R100" s="44"/>
      <c r="S100" s="45"/>
      <c r="T100" s="46" t="s">
        <v>19</v>
      </c>
      <c r="U100" s="45"/>
      <c r="V100" s="47"/>
      <c r="W100" s="44"/>
      <c r="X100" s="45"/>
      <c r="Y100" s="46" t="s">
        <v>19</v>
      </c>
      <c r="Z100" s="45"/>
      <c r="AA100" s="47"/>
      <c r="AB100" s="48">
        <v>0</v>
      </c>
      <c r="AC100" s="49" t="s">
        <v>73</v>
      </c>
      <c r="AD100" s="114">
        <v>1</v>
      </c>
      <c r="AE100" s="51" t="s">
        <v>66</v>
      </c>
      <c r="AF100" s="51" t="s">
        <v>66</v>
      </c>
      <c r="AN100" s="12"/>
      <c r="AO100" s="12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Q100" s="12"/>
      <c r="BR100" s="102"/>
      <c r="BS100" s="102"/>
      <c r="BT100" s="102"/>
      <c r="BU100" s="102"/>
      <c r="BW100" s="93"/>
      <c r="CG100" s="12">
        <v>1</v>
      </c>
    </row>
    <row r="101" spans="1:85" ht="13.5" customHeight="1" hidden="1" thickBot="1">
      <c r="A101" s="131"/>
      <c r="B101" s="73"/>
      <c r="C101" s="104" t="s">
        <v>66</v>
      </c>
      <c r="D101" s="105" t="s">
        <v>66</v>
      </c>
      <c r="E101" s="105" t="s">
        <v>66</v>
      </c>
      <c r="F101" s="105" t="s">
        <v>66</v>
      </c>
      <c r="G101" s="106" t="s">
        <v>66</v>
      </c>
      <c r="H101" s="74"/>
      <c r="I101" s="75"/>
      <c r="J101" s="75"/>
      <c r="K101" s="75"/>
      <c r="L101" s="76"/>
      <c r="M101" s="77"/>
      <c r="N101" s="78"/>
      <c r="O101" s="78"/>
      <c r="P101" s="78"/>
      <c r="Q101" s="79"/>
      <c r="R101" s="77"/>
      <c r="S101" s="78"/>
      <c r="T101" s="78"/>
      <c r="U101" s="78"/>
      <c r="V101" s="79"/>
      <c r="W101" s="77"/>
      <c r="X101" s="78"/>
      <c r="Y101" s="78"/>
      <c r="Z101" s="78"/>
      <c r="AA101" s="79"/>
      <c r="AB101" s="80"/>
      <c r="AC101" s="81" t="s">
        <v>73</v>
      </c>
      <c r="AD101" s="117"/>
      <c r="AE101" s="83"/>
      <c r="AF101" s="83"/>
      <c r="AH101" s="94" t="s">
        <v>66</v>
      </c>
      <c r="AI101" s="107" t="s">
        <v>66</v>
      </c>
      <c r="AJ101" s="107" t="s">
        <v>66</v>
      </c>
      <c r="AK101" s="107" t="s">
        <v>66</v>
      </c>
      <c r="AL101" s="108" t="s">
        <v>66</v>
      </c>
      <c r="AM101" s="94" t="s">
        <v>66</v>
      </c>
      <c r="AN101" s="107" t="s">
        <v>66</v>
      </c>
      <c r="AO101" s="107" t="s">
        <v>66</v>
      </c>
      <c r="AP101" s="107" t="s">
        <v>66</v>
      </c>
      <c r="AQ101" s="108" t="s">
        <v>66</v>
      </c>
      <c r="AR101" s="94" t="s">
        <v>66</v>
      </c>
      <c r="AS101" s="107" t="s">
        <v>66</v>
      </c>
      <c r="AT101" s="107" t="s">
        <v>66</v>
      </c>
      <c r="AU101" s="107" t="s">
        <v>66</v>
      </c>
      <c r="AV101" s="108" t="s">
        <v>66</v>
      </c>
      <c r="AW101" s="94" t="s">
        <v>66</v>
      </c>
      <c r="AX101" s="107" t="s">
        <v>66</v>
      </c>
      <c r="AY101" s="107" t="s">
        <v>66</v>
      </c>
      <c r="AZ101" s="107" t="s">
        <v>66</v>
      </c>
      <c r="BA101" s="108" t="s">
        <v>66</v>
      </c>
      <c r="BB101" s="91" t="s">
        <v>66</v>
      </c>
      <c r="BC101" s="92" t="s">
        <v>66</v>
      </c>
      <c r="BD101" s="92" t="s">
        <v>66</v>
      </c>
      <c r="BE101" s="92" t="s">
        <v>66</v>
      </c>
      <c r="BF101" s="90" t="s">
        <v>66</v>
      </c>
      <c r="BG101" s="91" t="s">
        <v>66</v>
      </c>
      <c r="BH101" s="92" t="s">
        <v>66</v>
      </c>
      <c r="BI101" s="92" t="s">
        <v>66</v>
      </c>
      <c r="BJ101" s="92" t="s">
        <v>66</v>
      </c>
      <c r="BK101" s="90" t="s">
        <v>66</v>
      </c>
      <c r="BL101" s="91" t="s">
        <v>66</v>
      </c>
      <c r="BM101" s="92" t="s">
        <v>66</v>
      </c>
      <c r="BN101" s="92" t="s">
        <v>66</v>
      </c>
      <c r="BO101" s="92" t="s">
        <v>66</v>
      </c>
      <c r="BP101" s="90" t="s">
        <v>66</v>
      </c>
      <c r="BQ101" s="91" t="s">
        <v>66</v>
      </c>
      <c r="BR101" s="92" t="s">
        <v>66</v>
      </c>
      <c r="BS101" s="92" t="s">
        <v>66</v>
      </c>
      <c r="BT101" s="92" t="s">
        <v>66</v>
      </c>
      <c r="BU101" s="90" t="s">
        <v>66</v>
      </c>
      <c r="BW101" s="94">
        <v>0</v>
      </c>
      <c r="BX101" s="90">
        <v>0</v>
      </c>
      <c r="BY101" s="94">
        <v>0</v>
      </c>
      <c r="BZ101" s="90">
        <v>0</v>
      </c>
      <c r="CG101" s="12">
        <v>1</v>
      </c>
    </row>
    <row r="102" spans="1:85" ht="12.75" customHeight="1" hidden="1" thickBot="1">
      <c r="A102" s="130">
        <v>0</v>
      </c>
      <c r="B102" s="39"/>
      <c r="C102" s="96">
        <v>0</v>
      </c>
      <c r="D102" s="97"/>
      <c r="E102" s="98" t="s">
        <v>19</v>
      </c>
      <c r="F102" s="97">
        <v>0</v>
      </c>
      <c r="G102" s="99"/>
      <c r="H102" s="96">
        <v>0</v>
      </c>
      <c r="I102" s="97"/>
      <c r="J102" s="98" t="s">
        <v>19</v>
      </c>
      <c r="K102" s="97">
        <v>0</v>
      </c>
      <c r="L102" s="99"/>
      <c r="M102" s="40"/>
      <c r="N102" s="41"/>
      <c r="O102" s="42"/>
      <c r="P102" s="41"/>
      <c r="Q102" s="43"/>
      <c r="R102" s="44"/>
      <c r="S102" s="45"/>
      <c r="T102" s="46" t="s">
        <v>19</v>
      </c>
      <c r="U102" s="45"/>
      <c r="V102" s="47"/>
      <c r="W102" s="44"/>
      <c r="X102" s="45"/>
      <c r="Y102" s="46" t="s">
        <v>19</v>
      </c>
      <c r="Z102" s="45"/>
      <c r="AA102" s="47"/>
      <c r="AB102" s="48">
        <v>0</v>
      </c>
      <c r="AC102" s="49" t="s">
        <v>73</v>
      </c>
      <c r="AD102" s="114">
        <v>2</v>
      </c>
      <c r="AE102" s="51" t="s">
        <v>66</v>
      </c>
      <c r="AF102" s="51" t="s">
        <v>66</v>
      </c>
      <c r="AN102" s="12"/>
      <c r="AO102" s="12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Q102" s="12"/>
      <c r="BR102" s="102"/>
      <c r="BS102" s="102"/>
      <c r="BT102" s="102"/>
      <c r="BU102" s="102"/>
      <c r="BW102" s="93"/>
      <c r="CG102" s="12">
        <v>2</v>
      </c>
    </row>
    <row r="103" spans="1:85" ht="13.5" customHeight="1" hidden="1" thickBot="1">
      <c r="A103" s="131"/>
      <c r="B103" s="73"/>
      <c r="C103" s="104" t="s">
        <v>66</v>
      </c>
      <c r="D103" s="105" t="s">
        <v>66</v>
      </c>
      <c r="E103" s="105" t="s">
        <v>66</v>
      </c>
      <c r="F103" s="105" t="s">
        <v>66</v>
      </c>
      <c r="G103" s="106" t="s">
        <v>66</v>
      </c>
      <c r="H103" s="104" t="s">
        <v>66</v>
      </c>
      <c r="I103" s="105" t="s">
        <v>66</v>
      </c>
      <c r="J103" s="105" t="s">
        <v>66</v>
      </c>
      <c r="K103" s="105" t="s">
        <v>66</v>
      </c>
      <c r="L103" s="106" t="s">
        <v>66</v>
      </c>
      <c r="M103" s="74"/>
      <c r="N103" s="75"/>
      <c r="O103" s="75"/>
      <c r="P103" s="75"/>
      <c r="Q103" s="76"/>
      <c r="R103" s="77"/>
      <c r="S103" s="78"/>
      <c r="T103" s="78"/>
      <c r="U103" s="78"/>
      <c r="V103" s="79"/>
      <c r="W103" s="77"/>
      <c r="X103" s="78"/>
      <c r="Y103" s="78"/>
      <c r="Z103" s="78"/>
      <c r="AA103" s="79"/>
      <c r="AB103" s="80"/>
      <c r="AC103" s="109" t="s">
        <v>73</v>
      </c>
      <c r="AD103" s="117"/>
      <c r="AE103" s="83"/>
      <c r="AF103" s="83"/>
      <c r="AH103" s="94" t="s">
        <v>66</v>
      </c>
      <c r="AI103" s="107" t="s">
        <v>66</v>
      </c>
      <c r="AJ103" s="107" t="s">
        <v>66</v>
      </c>
      <c r="AK103" s="107" t="s">
        <v>66</v>
      </c>
      <c r="AL103" s="108" t="s">
        <v>66</v>
      </c>
      <c r="AM103" s="107" t="s">
        <v>66</v>
      </c>
      <c r="AN103" s="107" t="s">
        <v>66</v>
      </c>
      <c r="AO103" s="107" t="s">
        <v>66</v>
      </c>
      <c r="AP103" s="107" t="s">
        <v>66</v>
      </c>
      <c r="AQ103" s="107" t="s">
        <v>66</v>
      </c>
      <c r="AR103" s="94" t="s">
        <v>66</v>
      </c>
      <c r="AS103" s="107" t="s">
        <v>66</v>
      </c>
      <c r="AT103" s="107" t="s">
        <v>66</v>
      </c>
      <c r="AU103" s="107" t="s">
        <v>66</v>
      </c>
      <c r="AV103" s="108" t="s">
        <v>66</v>
      </c>
      <c r="AW103" s="94" t="s">
        <v>66</v>
      </c>
      <c r="AX103" s="107" t="s">
        <v>66</v>
      </c>
      <c r="AY103" s="107" t="s">
        <v>66</v>
      </c>
      <c r="AZ103" s="107" t="s">
        <v>66</v>
      </c>
      <c r="BA103" s="108" t="s">
        <v>66</v>
      </c>
      <c r="BB103" s="91" t="s">
        <v>66</v>
      </c>
      <c r="BC103" s="92" t="s">
        <v>66</v>
      </c>
      <c r="BD103" s="92" t="s">
        <v>66</v>
      </c>
      <c r="BE103" s="92" t="s">
        <v>66</v>
      </c>
      <c r="BF103" s="90" t="s">
        <v>66</v>
      </c>
      <c r="BG103" s="91" t="s">
        <v>66</v>
      </c>
      <c r="BH103" s="92" t="s">
        <v>66</v>
      </c>
      <c r="BI103" s="92" t="s">
        <v>66</v>
      </c>
      <c r="BJ103" s="92" t="s">
        <v>66</v>
      </c>
      <c r="BK103" s="90" t="s">
        <v>66</v>
      </c>
      <c r="BL103" s="91" t="s">
        <v>66</v>
      </c>
      <c r="BM103" s="92" t="s">
        <v>66</v>
      </c>
      <c r="BN103" s="92" t="s">
        <v>66</v>
      </c>
      <c r="BO103" s="92" t="s">
        <v>66</v>
      </c>
      <c r="BP103" s="90" t="s">
        <v>66</v>
      </c>
      <c r="BQ103" s="91" t="s">
        <v>66</v>
      </c>
      <c r="BR103" s="92" t="s">
        <v>66</v>
      </c>
      <c r="BS103" s="92" t="s">
        <v>66</v>
      </c>
      <c r="BT103" s="92" t="s">
        <v>66</v>
      </c>
      <c r="BU103" s="90" t="s">
        <v>66</v>
      </c>
      <c r="BW103" s="94">
        <v>0</v>
      </c>
      <c r="BX103" s="90">
        <v>0</v>
      </c>
      <c r="BY103" s="94">
        <v>0</v>
      </c>
      <c r="BZ103" s="90">
        <v>0</v>
      </c>
      <c r="CG103" s="12">
        <v>2</v>
      </c>
    </row>
    <row r="104" spans="1:75" ht="12.75" customHeight="1" hidden="1" thickBot="1">
      <c r="A104" s="95"/>
      <c r="B104" s="39"/>
      <c r="C104" s="96">
        <v>0</v>
      </c>
      <c r="D104" s="97"/>
      <c r="E104" s="98" t="s">
        <v>19</v>
      </c>
      <c r="F104" s="97">
        <v>0</v>
      </c>
      <c r="G104" s="99"/>
      <c r="H104" s="96">
        <v>0</v>
      </c>
      <c r="I104" s="97"/>
      <c r="J104" s="98" t="s">
        <v>19</v>
      </c>
      <c r="K104" s="97">
        <v>0</v>
      </c>
      <c r="L104" s="99"/>
      <c r="M104" s="96">
        <v>0</v>
      </c>
      <c r="N104" s="97"/>
      <c r="O104" s="98" t="s">
        <v>19</v>
      </c>
      <c r="P104" s="97">
        <v>0</v>
      </c>
      <c r="Q104" s="99"/>
      <c r="R104" s="110"/>
      <c r="S104" s="110"/>
      <c r="T104" s="110"/>
      <c r="U104" s="110"/>
      <c r="V104" s="110"/>
      <c r="W104" s="44"/>
      <c r="X104" s="45"/>
      <c r="Y104" s="46" t="s">
        <v>19</v>
      </c>
      <c r="Z104" s="45"/>
      <c r="AA104" s="47"/>
      <c r="AB104" s="48">
        <v>0</v>
      </c>
      <c r="AC104" s="49" t="s">
        <v>73</v>
      </c>
      <c r="AD104" s="114"/>
      <c r="AE104" s="51" t="s">
        <v>66</v>
      </c>
      <c r="AF104" s="51" t="s">
        <v>66</v>
      </c>
      <c r="AN104" s="12"/>
      <c r="AO104" s="12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Q104" s="12"/>
      <c r="BR104" s="102"/>
      <c r="BS104" s="102"/>
      <c r="BT104" s="102"/>
      <c r="BU104" s="102"/>
      <c r="BV104" s="12"/>
      <c r="BW104" s="93"/>
    </row>
    <row r="105" spans="1:78" ht="13.5" customHeight="1" hidden="1" thickBot="1">
      <c r="A105" s="103"/>
      <c r="B105" s="73"/>
      <c r="C105" s="104" t="s">
        <v>66</v>
      </c>
      <c r="D105" s="105" t="s">
        <v>66</v>
      </c>
      <c r="E105" s="105" t="s">
        <v>66</v>
      </c>
      <c r="F105" s="105" t="s">
        <v>66</v>
      </c>
      <c r="G105" s="106" t="s">
        <v>66</v>
      </c>
      <c r="H105" s="104" t="s">
        <v>66</v>
      </c>
      <c r="I105" s="105" t="s">
        <v>66</v>
      </c>
      <c r="J105" s="105" t="s">
        <v>66</v>
      </c>
      <c r="K105" s="105" t="s">
        <v>66</v>
      </c>
      <c r="L105" s="106" t="s">
        <v>66</v>
      </c>
      <c r="M105" s="104" t="s">
        <v>66</v>
      </c>
      <c r="N105" s="105" t="s">
        <v>66</v>
      </c>
      <c r="O105" s="105" t="s">
        <v>66</v>
      </c>
      <c r="P105" s="105" t="s">
        <v>66</v>
      </c>
      <c r="Q105" s="106" t="s">
        <v>66</v>
      </c>
      <c r="R105" s="111"/>
      <c r="S105" s="111"/>
      <c r="T105" s="111"/>
      <c r="U105" s="111"/>
      <c r="V105" s="111"/>
      <c r="W105" s="77"/>
      <c r="X105" s="78"/>
      <c r="Y105" s="78"/>
      <c r="Z105" s="78"/>
      <c r="AA105" s="79"/>
      <c r="AB105" s="80"/>
      <c r="AC105" s="109" t="s">
        <v>73</v>
      </c>
      <c r="AD105" s="117"/>
      <c r="AE105" s="83"/>
      <c r="AF105" s="83"/>
      <c r="AH105" s="94" t="s">
        <v>66</v>
      </c>
      <c r="AI105" s="107" t="s">
        <v>66</v>
      </c>
      <c r="AJ105" s="107" t="s">
        <v>66</v>
      </c>
      <c r="AK105" s="107" t="s">
        <v>66</v>
      </c>
      <c r="AL105" s="107" t="s">
        <v>66</v>
      </c>
      <c r="AM105" s="94" t="s">
        <v>66</v>
      </c>
      <c r="AN105" s="107" t="s">
        <v>66</v>
      </c>
      <c r="AO105" s="107" t="s">
        <v>66</v>
      </c>
      <c r="AP105" s="107" t="s">
        <v>66</v>
      </c>
      <c r="AQ105" s="108" t="s">
        <v>66</v>
      </c>
      <c r="AR105" s="94" t="s">
        <v>66</v>
      </c>
      <c r="AS105" s="107" t="s">
        <v>66</v>
      </c>
      <c r="AT105" s="107" t="s">
        <v>66</v>
      </c>
      <c r="AU105" s="107" t="s">
        <v>66</v>
      </c>
      <c r="AV105" s="107" t="s">
        <v>66</v>
      </c>
      <c r="AW105" s="94" t="s">
        <v>66</v>
      </c>
      <c r="AX105" s="107" t="s">
        <v>66</v>
      </c>
      <c r="AY105" s="107" t="s">
        <v>66</v>
      </c>
      <c r="AZ105" s="107" t="s">
        <v>66</v>
      </c>
      <c r="BA105" s="107" t="s">
        <v>66</v>
      </c>
      <c r="BB105" s="91" t="s">
        <v>66</v>
      </c>
      <c r="BC105" s="92" t="s">
        <v>66</v>
      </c>
      <c r="BD105" s="92" t="s">
        <v>66</v>
      </c>
      <c r="BE105" s="92" t="s">
        <v>66</v>
      </c>
      <c r="BF105" s="90" t="s">
        <v>66</v>
      </c>
      <c r="BG105" s="92" t="s">
        <v>66</v>
      </c>
      <c r="BH105" s="92" t="s">
        <v>66</v>
      </c>
      <c r="BI105" s="92" t="s">
        <v>66</v>
      </c>
      <c r="BJ105" s="92" t="s">
        <v>66</v>
      </c>
      <c r="BK105" s="90" t="s">
        <v>66</v>
      </c>
      <c r="BL105" s="91" t="s">
        <v>66</v>
      </c>
      <c r="BM105" s="92" t="s">
        <v>66</v>
      </c>
      <c r="BN105" s="92" t="s">
        <v>66</v>
      </c>
      <c r="BO105" s="92" t="s">
        <v>66</v>
      </c>
      <c r="BP105" s="90" t="s">
        <v>66</v>
      </c>
      <c r="BQ105" s="91" t="s">
        <v>66</v>
      </c>
      <c r="BR105" s="92" t="s">
        <v>66</v>
      </c>
      <c r="BS105" s="92" t="s">
        <v>66</v>
      </c>
      <c r="BT105" s="92" t="s">
        <v>66</v>
      </c>
      <c r="BU105" s="90" t="s">
        <v>66</v>
      </c>
      <c r="BV105" s="12"/>
      <c r="BW105" s="94">
        <v>0</v>
      </c>
      <c r="BX105" s="90">
        <v>0</v>
      </c>
      <c r="BY105" s="94">
        <v>0</v>
      </c>
      <c r="BZ105" s="90">
        <v>0</v>
      </c>
    </row>
    <row r="106" spans="1:75" ht="12.75" customHeight="1" hidden="1" thickBot="1">
      <c r="A106" s="112"/>
      <c r="B106" s="39"/>
      <c r="C106" s="96">
        <v>0</v>
      </c>
      <c r="D106" s="97"/>
      <c r="E106" s="98" t="s">
        <v>19</v>
      </c>
      <c r="F106" s="97">
        <v>0</v>
      </c>
      <c r="G106" s="99"/>
      <c r="H106" s="96">
        <v>0</v>
      </c>
      <c r="I106" s="97"/>
      <c r="J106" s="98" t="s">
        <v>19</v>
      </c>
      <c r="K106" s="97">
        <v>0</v>
      </c>
      <c r="L106" s="99"/>
      <c r="M106" s="96">
        <v>0</v>
      </c>
      <c r="N106" s="97"/>
      <c r="O106" s="98" t="s">
        <v>19</v>
      </c>
      <c r="P106" s="97">
        <v>0</v>
      </c>
      <c r="Q106" s="99"/>
      <c r="R106" s="96">
        <v>0</v>
      </c>
      <c r="S106" s="97"/>
      <c r="T106" s="98" t="s">
        <v>19</v>
      </c>
      <c r="U106" s="97">
        <v>0</v>
      </c>
      <c r="V106" s="99"/>
      <c r="W106" s="110"/>
      <c r="X106" s="110"/>
      <c r="Y106" s="110"/>
      <c r="Z106" s="110"/>
      <c r="AA106" s="110"/>
      <c r="AB106" s="113">
        <v>0</v>
      </c>
      <c r="AC106" s="49" t="s">
        <v>73</v>
      </c>
      <c r="AD106" s="114"/>
      <c r="AE106" s="51" t="s">
        <v>66</v>
      </c>
      <c r="AF106" s="51" t="s">
        <v>66</v>
      </c>
      <c r="AN106" s="12"/>
      <c r="AO106" s="12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Q106" s="12"/>
      <c r="BR106" s="102"/>
      <c r="BS106" s="102"/>
      <c r="BT106" s="102"/>
      <c r="BU106" s="102"/>
      <c r="BV106" s="12"/>
      <c r="BW106" s="93"/>
    </row>
    <row r="107" spans="1:78" ht="13.5" customHeight="1" hidden="1" thickBot="1">
      <c r="A107" s="115"/>
      <c r="B107" s="73"/>
      <c r="C107" s="104" t="s">
        <v>66</v>
      </c>
      <c r="D107" s="105" t="s">
        <v>66</v>
      </c>
      <c r="E107" s="105" t="s">
        <v>66</v>
      </c>
      <c r="F107" s="105" t="s">
        <v>66</v>
      </c>
      <c r="G107" s="106" t="s">
        <v>66</v>
      </c>
      <c r="H107" s="104" t="s">
        <v>66</v>
      </c>
      <c r="I107" s="105" t="s">
        <v>66</v>
      </c>
      <c r="J107" s="105" t="s">
        <v>66</v>
      </c>
      <c r="K107" s="105" t="s">
        <v>66</v>
      </c>
      <c r="L107" s="106" t="s">
        <v>66</v>
      </c>
      <c r="M107" s="104" t="s">
        <v>66</v>
      </c>
      <c r="N107" s="105" t="s">
        <v>66</v>
      </c>
      <c r="O107" s="105" t="s">
        <v>66</v>
      </c>
      <c r="P107" s="105" t="s">
        <v>66</v>
      </c>
      <c r="Q107" s="106" t="s">
        <v>66</v>
      </c>
      <c r="R107" s="104" t="s">
        <v>66</v>
      </c>
      <c r="S107" s="105" t="s">
        <v>66</v>
      </c>
      <c r="T107" s="105" t="s">
        <v>66</v>
      </c>
      <c r="U107" s="105" t="s">
        <v>66</v>
      </c>
      <c r="V107" s="106" t="s">
        <v>66</v>
      </c>
      <c r="W107" s="111"/>
      <c r="X107" s="111"/>
      <c r="Y107" s="111"/>
      <c r="Z107" s="111"/>
      <c r="AA107" s="111"/>
      <c r="AB107" s="116"/>
      <c r="AC107" s="109" t="s">
        <v>73</v>
      </c>
      <c r="AD107" s="117"/>
      <c r="AE107" s="83"/>
      <c r="AF107" s="83"/>
      <c r="AH107" s="94" t="s">
        <v>66</v>
      </c>
      <c r="AI107" s="107" t="s">
        <v>66</v>
      </c>
      <c r="AJ107" s="107" t="s">
        <v>66</v>
      </c>
      <c r="AK107" s="107" t="s">
        <v>66</v>
      </c>
      <c r="AL107" s="107" t="s">
        <v>66</v>
      </c>
      <c r="AM107" s="94" t="s">
        <v>66</v>
      </c>
      <c r="AN107" s="107" t="s">
        <v>66</v>
      </c>
      <c r="AO107" s="107" t="s">
        <v>66</v>
      </c>
      <c r="AP107" s="107" t="s">
        <v>66</v>
      </c>
      <c r="AQ107" s="108" t="s">
        <v>66</v>
      </c>
      <c r="AR107" s="94" t="s">
        <v>66</v>
      </c>
      <c r="AS107" s="107" t="s">
        <v>66</v>
      </c>
      <c r="AT107" s="107" t="s">
        <v>66</v>
      </c>
      <c r="AU107" s="107" t="s">
        <v>66</v>
      </c>
      <c r="AV107" s="107" t="s">
        <v>66</v>
      </c>
      <c r="AW107" s="94" t="s">
        <v>66</v>
      </c>
      <c r="AX107" s="107" t="s">
        <v>66</v>
      </c>
      <c r="AY107" s="107" t="s">
        <v>66</v>
      </c>
      <c r="AZ107" s="107" t="s">
        <v>66</v>
      </c>
      <c r="BA107" s="107" t="s">
        <v>66</v>
      </c>
      <c r="BB107" s="91" t="s">
        <v>66</v>
      </c>
      <c r="BC107" s="92" t="s">
        <v>66</v>
      </c>
      <c r="BD107" s="92" t="s">
        <v>66</v>
      </c>
      <c r="BE107" s="92" t="s">
        <v>66</v>
      </c>
      <c r="BF107" s="90" t="s">
        <v>66</v>
      </c>
      <c r="BG107" s="92" t="s">
        <v>66</v>
      </c>
      <c r="BH107" s="92" t="s">
        <v>66</v>
      </c>
      <c r="BI107" s="92" t="s">
        <v>66</v>
      </c>
      <c r="BJ107" s="92" t="s">
        <v>66</v>
      </c>
      <c r="BK107" s="90" t="s">
        <v>66</v>
      </c>
      <c r="BL107" s="91" t="s">
        <v>66</v>
      </c>
      <c r="BM107" s="92" t="s">
        <v>66</v>
      </c>
      <c r="BN107" s="92" t="s">
        <v>66</v>
      </c>
      <c r="BO107" s="92" t="s">
        <v>66</v>
      </c>
      <c r="BP107" s="90" t="s">
        <v>66</v>
      </c>
      <c r="BQ107" s="91" t="s">
        <v>66</v>
      </c>
      <c r="BR107" s="92" t="s">
        <v>66</v>
      </c>
      <c r="BS107" s="92" t="s">
        <v>66</v>
      </c>
      <c r="BT107" s="92" t="s">
        <v>66</v>
      </c>
      <c r="BU107" s="90" t="s">
        <v>66</v>
      </c>
      <c r="BV107" s="12"/>
      <c r="BW107" s="94">
        <v>0</v>
      </c>
      <c r="BX107" s="90">
        <v>0</v>
      </c>
      <c r="BY107" s="94">
        <v>0</v>
      </c>
      <c r="BZ107" s="90">
        <v>0</v>
      </c>
    </row>
    <row r="108" ht="13.5" hidden="1" thickBot="1"/>
    <row r="109" spans="1:83" ht="29.25" customHeight="1" hidden="1" thickBot="1">
      <c r="A109" s="1" t="s">
        <v>53</v>
      </c>
      <c r="B109" s="2"/>
      <c r="C109" s="3" t="s">
        <v>120</v>
      </c>
      <c r="D109" s="4"/>
      <c r="E109" s="4"/>
      <c r="F109" s="4"/>
      <c r="G109" s="5"/>
      <c r="H109" s="6">
        <v>0</v>
      </c>
      <c r="I109" s="4"/>
      <c r="J109" s="4"/>
      <c r="K109" s="4"/>
      <c r="L109" s="5"/>
      <c r="M109" s="6">
        <v>0</v>
      </c>
      <c r="N109" s="4"/>
      <c r="O109" s="4"/>
      <c r="P109" s="4"/>
      <c r="Q109" s="5"/>
      <c r="R109" s="6">
        <v>0</v>
      </c>
      <c r="S109" s="4"/>
      <c r="T109" s="4"/>
      <c r="U109" s="4"/>
      <c r="V109" s="5"/>
      <c r="W109" s="6">
        <v>0</v>
      </c>
      <c r="X109" s="4"/>
      <c r="Y109" s="4"/>
      <c r="Z109" s="4"/>
      <c r="AA109" s="5"/>
      <c r="AB109" s="7" t="s">
        <v>1</v>
      </c>
      <c r="AC109" s="8" t="s">
        <v>2</v>
      </c>
      <c r="AD109" s="9" t="s">
        <v>3</v>
      </c>
      <c r="AE109" s="10" t="s">
        <v>4</v>
      </c>
      <c r="AF109" s="11" t="s">
        <v>5</v>
      </c>
      <c r="AH109" s="13" t="s">
        <v>6</v>
      </c>
      <c r="AI109" s="14"/>
      <c r="AJ109" s="14"/>
      <c r="AK109" s="15"/>
      <c r="AL109" s="13" t="s">
        <v>7</v>
      </c>
      <c r="AM109" s="14"/>
      <c r="AN109" s="14"/>
      <c r="AO109" s="15"/>
      <c r="AP109" s="16" t="s">
        <v>8</v>
      </c>
      <c r="AQ109" s="17" t="s">
        <v>9</v>
      </c>
      <c r="AR109" s="18" t="s">
        <v>10</v>
      </c>
      <c r="AS109" s="19"/>
      <c r="AT109" s="19"/>
      <c r="AU109" s="20"/>
      <c r="AV109" s="18" t="s">
        <v>11</v>
      </c>
      <c r="AW109" s="19"/>
      <c r="AX109" s="19"/>
      <c r="AY109" s="20"/>
      <c r="AZ109" s="21" t="s">
        <v>8</v>
      </c>
      <c r="BA109" s="22" t="s">
        <v>9</v>
      </c>
      <c r="BB109" s="23" t="s">
        <v>12</v>
      </c>
      <c r="BC109" s="24"/>
      <c r="BD109" s="24"/>
      <c r="BE109" s="25"/>
      <c r="BF109" s="23" t="s">
        <v>13</v>
      </c>
      <c r="BG109" s="24"/>
      <c r="BH109" s="24"/>
      <c r="BI109" s="25"/>
      <c r="BJ109" s="26" t="s">
        <v>8</v>
      </c>
      <c r="BK109" s="27" t="s">
        <v>9</v>
      </c>
      <c r="BL109" s="28" t="s">
        <v>14</v>
      </c>
      <c r="BM109" s="29"/>
      <c r="BN109" s="29"/>
      <c r="BO109" s="30"/>
      <c r="BP109" s="28" t="s">
        <v>15</v>
      </c>
      <c r="BQ109" s="29"/>
      <c r="BR109" s="29"/>
      <c r="BS109" s="30"/>
      <c r="BT109" s="31" t="s">
        <v>8</v>
      </c>
      <c r="BU109" s="32" t="s">
        <v>9</v>
      </c>
      <c r="BV109" s="33" t="s">
        <v>16</v>
      </c>
      <c r="BW109" s="34"/>
      <c r="BX109" s="34"/>
      <c r="BY109" s="35"/>
      <c r="BZ109" s="33" t="s">
        <v>17</v>
      </c>
      <c r="CA109" s="34"/>
      <c r="CB109" s="34"/>
      <c r="CC109" s="35"/>
      <c r="CD109" s="36" t="s">
        <v>8</v>
      </c>
      <c r="CE109" s="37" t="s">
        <v>9</v>
      </c>
    </row>
    <row r="110" spans="1:85" ht="13.5" customHeight="1" hidden="1" thickBot="1">
      <c r="A110" s="38" t="s">
        <v>120</v>
      </c>
      <c r="B110" s="39"/>
      <c r="C110" s="40"/>
      <c r="D110" s="41"/>
      <c r="E110" s="42"/>
      <c r="F110" s="41"/>
      <c r="G110" s="43"/>
      <c r="H110" s="44"/>
      <c r="I110" s="45"/>
      <c r="J110" s="46" t="s">
        <v>19</v>
      </c>
      <c r="K110" s="45"/>
      <c r="L110" s="47"/>
      <c r="M110" s="44"/>
      <c r="N110" s="45"/>
      <c r="O110" s="46" t="s">
        <v>19</v>
      </c>
      <c r="P110" s="45"/>
      <c r="Q110" s="47"/>
      <c r="R110" s="44"/>
      <c r="S110" s="45"/>
      <c r="T110" s="46" t="s">
        <v>19</v>
      </c>
      <c r="U110" s="45"/>
      <c r="V110" s="47"/>
      <c r="W110" s="44"/>
      <c r="X110" s="45"/>
      <c r="Y110" s="46" t="s">
        <v>19</v>
      </c>
      <c r="Z110" s="45"/>
      <c r="AA110" s="47"/>
      <c r="AB110" s="48">
        <v>0</v>
      </c>
      <c r="AC110" s="49" t="s">
        <v>73</v>
      </c>
      <c r="AD110" s="114">
        <v>3</v>
      </c>
      <c r="AE110" s="51" t="s">
        <v>66</v>
      </c>
      <c r="AF110" s="51" t="s">
        <v>66</v>
      </c>
      <c r="AH110" s="52">
        <v>0</v>
      </c>
      <c r="AI110" s="53">
        <v>0</v>
      </c>
      <c r="AJ110" s="53">
        <v>0</v>
      </c>
      <c r="AK110" s="54">
        <v>0</v>
      </c>
      <c r="AL110" s="52">
        <v>0</v>
      </c>
      <c r="AM110" s="53">
        <v>0</v>
      </c>
      <c r="AN110" s="55">
        <v>0</v>
      </c>
      <c r="AO110" s="54">
        <v>0</v>
      </c>
      <c r="AP110" s="52">
        <v>0</v>
      </c>
      <c r="AQ110" s="55">
        <v>0</v>
      </c>
      <c r="AR110" s="56">
        <v>0</v>
      </c>
      <c r="AS110" s="57">
        <v>0</v>
      </c>
      <c r="AT110" s="58">
        <v>0</v>
      </c>
      <c r="AU110" s="59">
        <v>0</v>
      </c>
      <c r="AV110" s="56">
        <v>0</v>
      </c>
      <c r="AW110" s="57">
        <v>0</v>
      </c>
      <c r="AX110" s="58">
        <v>0</v>
      </c>
      <c r="AY110" s="59">
        <v>0</v>
      </c>
      <c r="AZ110" s="56">
        <v>0</v>
      </c>
      <c r="BA110" s="58">
        <v>0</v>
      </c>
      <c r="BB110" s="60">
        <v>0</v>
      </c>
      <c r="BC110" s="61">
        <v>0</v>
      </c>
      <c r="BD110" s="62">
        <v>0</v>
      </c>
      <c r="BE110" s="63">
        <v>0</v>
      </c>
      <c r="BF110" s="60">
        <v>0</v>
      </c>
      <c r="BG110" s="61">
        <v>0</v>
      </c>
      <c r="BH110" s="62">
        <v>0</v>
      </c>
      <c r="BI110" s="63">
        <v>0</v>
      </c>
      <c r="BJ110" s="60">
        <v>0</v>
      </c>
      <c r="BK110" s="63">
        <v>0</v>
      </c>
      <c r="BL110" s="64">
        <v>0</v>
      </c>
      <c r="BM110" s="65">
        <v>0</v>
      </c>
      <c r="BN110" s="66">
        <v>0</v>
      </c>
      <c r="BO110" s="67">
        <v>0</v>
      </c>
      <c r="BP110" s="64">
        <v>0</v>
      </c>
      <c r="BQ110" s="65">
        <v>0</v>
      </c>
      <c r="BR110" s="66">
        <v>0</v>
      </c>
      <c r="BS110" s="67">
        <v>0</v>
      </c>
      <c r="BT110" s="64">
        <v>0</v>
      </c>
      <c r="BU110" s="67">
        <v>0</v>
      </c>
      <c r="BV110" s="68">
        <v>0</v>
      </c>
      <c r="BW110" s="69">
        <v>0</v>
      </c>
      <c r="BX110" s="70">
        <v>0</v>
      </c>
      <c r="BY110" s="71">
        <v>0</v>
      </c>
      <c r="BZ110" s="68">
        <v>0</v>
      </c>
      <c r="CA110" s="69">
        <v>0</v>
      </c>
      <c r="CB110" s="70">
        <v>0</v>
      </c>
      <c r="CC110" s="71">
        <v>0</v>
      </c>
      <c r="CD110" s="68">
        <v>0</v>
      </c>
      <c r="CE110" s="71">
        <v>0</v>
      </c>
      <c r="CG110" s="12">
        <v>3</v>
      </c>
    </row>
    <row r="111" spans="1:85" ht="13.5" customHeight="1" hidden="1" thickBot="1">
      <c r="A111" s="72"/>
      <c r="B111" s="73"/>
      <c r="C111" s="74"/>
      <c r="D111" s="75"/>
      <c r="E111" s="75"/>
      <c r="F111" s="75"/>
      <c r="G111" s="76"/>
      <c r="H111" s="77"/>
      <c r="I111" s="78"/>
      <c r="J111" s="78"/>
      <c r="K111" s="78"/>
      <c r="L111" s="79"/>
      <c r="M111" s="77"/>
      <c r="N111" s="78"/>
      <c r="O111" s="78"/>
      <c r="P111" s="78"/>
      <c r="Q111" s="79"/>
      <c r="R111" s="77"/>
      <c r="S111" s="78"/>
      <c r="T111" s="78"/>
      <c r="U111" s="78"/>
      <c r="V111" s="79"/>
      <c r="W111" s="77"/>
      <c r="X111" s="78"/>
      <c r="Y111" s="78"/>
      <c r="Z111" s="78"/>
      <c r="AA111" s="79"/>
      <c r="AB111" s="80"/>
      <c r="AC111" s="81" t="s">
        <v>73</v>
      </c>
      <c r="AD111" s="117"/>
      <c r="AE111" s="83"/>
      <c r="AF111" s="83"/>
      <c r="AH111" s="84" t="s">
        <v>66</v>
      </c>
      <c r="AI111" s="85" t="s">
        <v>66</v>
      </c>
      <c r="AJ111" s="85" t="s">
        <v>66</v>
      </c>
      <c r="AK111" s="85" t="s">
        <v>66</v>
      </c>
      <c r="AL111" s="86" t="s">
        <v>66</v>
      </c>
      <c r="AM111" s="84" t="s">
        <v>66</v>
      </c>
      <c r="AN111" s="85" t="s">
        <v>66</v>
      </c>
      <c r="AO111" s="85" t="s">
        <v>66</v>
      </c>
      <c r="AP111" s="85" t="s">
        <v>66</v>
      </c>
      <c r="AQ111" s="86" t="s">
        <v>66</v>
      </c>
      <c r="AR111" s="84" t="s">
        <v>66</v>
      </c>
      <c r="AS111" s="85" t="s">
        <v>66</v>
      </c>
      <c r="AT111" s="85" t="s">
        <v>66</v>
      </c>
      <c r="AU111" s="85" t="s">
        <v>66</v>
      </c>
      <c r="AV111" s="86" t="s">
        <v>66</v>
      </c>
      <c r="AW111" s="84" t="s">
        <v>66</v>
      </c>
      <c r="AX111" s="85" t="s">
        <v>66</v>
      </c>
      <c r="AY111" s="85" t="s">
        <v>66</v>
      </c>
      <c r="AZ111" s="85" t="s">
        <v>66</v>
      </c>
      <c r="BA111" s="86" t="s">
        <v>66</v>
      </c>
      <c r="BB111" s="87" t="s">
        <v>66</v>
      </c>
      <c r="BC111" s="88" t="s">
        <v>66</v>
      </c>
      <c r="BD111" s="88" t="s">
        <v>66</v>
      </c>
      <c r="BE111" s="88" t="s">
        <v>66</v>
      </c>
      <c r="BF111" s="89" t="s">
        <v>66</v>
      </c>
      <c r="BG111" s="87" t="s">
        <v>66</v>
      </c>
      <c r="BH111" s="88" t="s">
        <v>66</v>
      </c>
      <c r="BI111" s="88" t="s">
        <v>66</v>
      </c>
      <c r="BJ111" s="88" t="s">
        <v>66</v>
      </c>
      <c r="BK111" s="90" t="s">
        <v>66</v>
      </c>
      <c r="BL111" s="91" t="s">
        <v>66</v>
      </c>
      <c r="BM111" s="92" t="s">
        <v>66</v>
      </c>
      <c r="BN111" s="92" t="s">
        <v>66</v>
      </c>
      <c r="BO111" s="92" t="s">
        <v>66</v>
      </c>
      <c r="BP111" s="90" t="s">
        <v>66</v>
      </c>
      <c r="BQ111" s="91" t="s">
        <v>66</v>
      </c>
      <c r="BR111" s="92" t="s">
        <v>66</v>
      </c>
      <c r="BS111" s="92" t="s">
        <v>66</v>
      </c>
      <c r="BT111" s="92" t="s">
        <v>66</v>
      </c>
      <c r="BU111" s="90" t="s">
        <v>66</v>
      </c>
      <c r="BW111" s="94">
        <v>0</v>
      </c>
      <c r="BX111" s="90">
        <v>0</v>
      </c>
      <c r="BY111" s="94">
        <v>0</v>
      </c>
      <c r="BZ111" s="90">
        <v>0</v>
      </c>
      <c r="CG111" s="12">
        <v>3</v>
      </c>
    </row>
    <row r="112" spans="1:85" ht="12.75" customHeight="1" hidden="1" thickBot="1">
      <c r="A112" s="95">
        <v>0</v>
      </c>
      <c r="B112" s="39"/>
      <c r="C112" s="96">
        <v>0</v>
      </c>
      <c r="D112" s="97"/>
      <c r="E112" s="98" t="s">
        <v>19</v>
      </c>
      <c r="F112" s="97">
        <v>0</v>
      </c>
      <c r="G112" s="99"/>
      <c r="H112" s="40"/>
      <c r="I112" s="41"/>
      <c r="J112" s="42"/>
      <c r="K112" s="41"/>
      <c r="L112" s="43"/>
      <c r="M112" s="44"/>
      <c r="N112" s="45"/>
      <c r="O112" s="46" t="s">
        <v>19</v>
      </c>
      <c r="P112" s="45"/>
      <c r="Q112" s="47"/>
      <c r="R112" s="44"/>
      <c r="S112" s="45"/>
      <c r="T112" s="46" t="s">
        <v>19</v>
      </c>
      <c r="U112" s="45"/>
      <c r="V112" s="47"/>
      <c r="W112" s="44"/>
      <c r="X112" s="45"/>
      <c r="Y112" s="46" t="s">
        <v>19</v>
      </c>
      <c r="Z112" s="45"/>
      <c r="AA112" s="47"/>
      <c r="AB112" s="48">
        <v>0</v>
      </c>
      <c r="AC112" s="49" t="s">
        <v>73</v>
      </c>
      <c r="AD112" s="114">
        <v>1</v>
      </c>
      <c r="AE112" s="51" t="s">
        <v>66</v>
      </c>
      <c r="AF112" s="51" t="s">
        <v>66</v>
      </c>
      <c r="AN112" s="12"/>
      <c r="AO112" s="12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Q112" s="12"/>
      <c r="BR112" s="102"/>
      <c r="BS112" s="102"/>
      <c r="BT112" s="102"/>
      <c r="BU112" s="102"/>
      <c r="BW112" s="93"/>
      <c r="CG112" s="12">
        <v>1</v>
      </c>
    </row>
    <row r="113" spans="1:85" ht="13.5" customHeight="1" hidden="1" thickBot="1">
      <c r="A113" s="103"/>
      <c r="B113" s="73"/>
      <c r="C113" s="104" t="s">
        <v>66</v>
      </c>
      <c r="D113" s="105" t="s">
        <v>66</v>
      </c>
      <c r="E113" s="105" t="s">
        <v>66</v>
      </c>
      <c r="F113" s="105" t="s">
        <v>66</v>
      </c>
      <c r="G113" s="106" t="s">
        <v>66</v>
      </c>
      <c r="H113" s="74"/>
      <c r="I113" s="75"/>
      <c r="J113" s="75"/>
      <c r="K113" s="75"/>
      <c r="L113" s="76"/>
      <c r="M113" s="77"/>
      <c r="N113" s="78"/>
      <c r="O113" s="78"/>
      <c r="P113" s="78"/>
      <c r="Q113" s="79"/>
      <c r="R113" s="77"/>
      <c r="S113" s="78"/>
      <c r="T113" s="78"/>
      <c r="U113" s="78"/>
      <c r="V113" s="79"/>
      <c r="W113" s="77"/>
      <c r="X113" s="78"/>
      <c r="Y113" s="78"/>
      <c r="Z113" s="78"/>
      <c r="AA113" s="79"/>
      <c r="AB113" s="80"/>
      <c r="AC113" s="81" t="s">
        <v>73</v>
      </c>
      <c r="AD113" s="117"/>
      <c r="AE113" s="83"/>
      <c r="AF113" s="83"/>
      <c r="AH113" s="94" t="s">
        <v>66</v>
      </c>
      <c r="AI113" s="107" t="s">
        <v>66</v>
      </c>
      <c r="AJ113" s="107" t="s">
        <v>66</v>
      </c>
      <c r="AK113" s="107" t="s">
        <v>66</v>
      </c>
      <c r="AL113" s="108" t="s">
        <v>66</v>
      </c>
      <c r="AM113" s="94" t="s">
        <v>66</v>
      </c>
      <c r="AN113" s="107" t="s">
        <v>66</v>
      </c>
      <c r="AO113" s="107" t="s">
        <v>66</v>
      </c>
      <c r="AP113" s="107" t="s">
        <v>66</v>
      </c>
      <c r="AQ113" s="108" t="s">
        <v>66</v>
      </c>
      <c r="AR113" s="94" t="s">
        <v>66</v>
      </c>
      <c r="AS113" s="107" t="s">
        <v>66</v>
      </c>
      <c r="AT113" s="107" t="s">
        <v>66</v>
      </c>
      <c r="AU113" s="107" t="s">
        <v>66</v>
      </c>
      <c r="AV113" s="108" t="s">
        <v>66</v>
      </c>
      <c r="AW113" s="94" t="s">
        <v>66</v>
      </c>
      <c r="AX113" s="107" t="s">
        <v>66</v>
      </c>
      <c r="AY113" s="107" t="s">
        <v>66</v>
      </c>
      <c r="AZ113" s="107" t="s">
        <v>66</v>
      </c>
      <c r="BA113" s="108" t="s">
        <v>66</v>
      </c>
      <c r="BB113" s="91" t="s">
        <v>66</v>
      </c>
      <c r="BC113" s="92" t="s">
        <v>66</v>
      </c>
      <c r="BD113" s="92" t="s">
        <v>66</v>
      </c>
      <c r="BE113" s="92" t="s">
        <v>66</v>
      </c>
      <c r="BF113" s="90" t="s">
        <v>66</v>
      </c>
      <c r="BG113" s="91" t="s">
        <v>66</v>
      </c>
      <c r="BH113" s="92" t="s">
        <v>66</v>
      </c>
      <c r="BI113" s="92" t="s">
        <v>66</v>
      </c>
      <c r="BJ113" s="92" t="s">
        <v>66</v>
      </c>
      <c r="BK113" s="90" t="s">
        <v>66</v>
      </c>
      <c r="BL113" s="91" t="s">
        <v>66</v>
      </c>
      <c r="BM113" s="92" t="s">
        <v>66</v>
      </c>
      <c r="BN113" s="92" t="s">
        <v>66</v>
      </c>
      <c r="BO113" s="92" t="s">
        <v>66</v>
      </c>
      <c r="BP113" s="90" t="s">
        <v>66</v>
      </c>
      <c r="BQ113" s="91" t="s">
        <v>66</v>
      </c>
      <c r="BR113" s="92" t="s">
        <v>66</v>
      </c>
      <c r="BS113" s="92" t="s">
        <v>66</v>
      </c>
      <c r="BT113" s="92" t="s">
        <v>66</v>
      </c>
      <c r="BU113" s="90" t="s">
        <v>66</v>
      </c>
      <c r="BW113" s="94">
        <v>0</v>
      </c>
      <c r="BX113" s="90">
        <v>0</v>
      </c>
      <c r="BY113" s="94">
        <v>0</v>
      </c>
      <c r="BZ113" s="90">
        <v>0</v>
      </c>
      <c r="CG113" s="12">
        <v>1</v>
      </c>
    </row>
    <row r="114" spans="1:85" ht="12.75" customHeight="1" hidden="1" thickBot="1">
      <c r="A114" s="95">
        <v>0</v>
      </c>
      <c r="B114" s="39"/>
      <c r="C114" s="96">
        <v>0</v>
      </c>
      <c r="D114" s="97"/>
      <c r="E114" s="98" t="s">
        <v>19</v>
      </c>
      <c r="F114" s="97">
        <v>0</v>
      </c>
      <c r="G114" s="99"/>
      <c r="H114" s="96">
        <v>0</v>
      </c>
      <c r="I114" s="97"/>
      <c r="J114" s="98" t="s">
        <v>19</v>
      </c>
      <c r="K114" s="97">
        <v>0</v>
      </c>
      <c r="L114" s="99"/>
      <c r="M114" s="40"/>
      <c r="N114" s="41"/>
      <c r="O114" s="42"/>
      <c r="P114" s="41"/>
      <c r="Q114" s="43"/>
      <c r="R114" s="44"/>
      <c r="S114" s="45"/>
      <c r="T114" s="46" t="s">
        <v>19</v>
      </c>
      <c r="U114" s="45"/>
      <c r="V114" s="47"/>
      <c r="W114" s="44"/>
      <c r="X114" s="45"/>
      <c r="Y114" s="46" t="s">
        <v>19</v>
      </c>
      <c r="Z114" s="45"/>
      <c r="AA114" s="47"/>
      <c r="AB114" s="48">
        <v>0</v>
      </c>
      <c r="AC114" s="49" t="s">
        <v>73</v>
      </c>
      <c r="AD114" s="114">
        <v>2</v>
      </c>
      <c r="AE114" s="51" t="s">
        <v>66</v>
      </c>
      <c r="AF114" s="51" t="s">
        <v>66</v>
      </c>
      <c r="AN114" s="12"/>
      <c r="AO114" s="12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Q114" s="12"/>
      <c r="BR114" s="102"/>
      <c r="BS114" s="102"/>
      <c r="BT114" s="102"/>
      <c r="BU114" s="102"/>
      <c r="BW114" s="93"/>
      <c r="CG114" s="12">
        <v>2</v>
      </c>
    </row>
    <row r="115" spans="1:85" ht="13.5" customHeight="1" hidden="1" thickBot="1">
      <c r="A115" s="103"/>
      <c r="B115" s="73"/>
      <c r="C115" s="104" t="s">
        <v>66</v>
      </c>
      <c r="D115" s="105" t="s">
        <v>66</v>
      </c>
      <c r="E115" s="105" t="s">
        <v>66</v>
      </c>
      <c r="F115" s="105" t="s">
        <v>66</v>
      </c>
      <c r="G115" s="106" t="s">
        <v>66</v>
      </c>
      <c r="H115" s="104" t="s">
        <v>66</v>
      </c>
      <c r="I115" s="105" t="s">
        <v>66</v>
      </c>
      <c r="J115" s="105" t="s">
        <v>66</v>
      </c>
      <c r="K115" s="105" t="s">
        <v>66</v>
      </c>
      <c r="L115" s="106" t="s">
        <v>66</v>
      </c>
      <c r="M115" s="74"/>
      <c r="N115" s="75"/>
      <c r="O115" s="75"/>
      <c r="P115" s="75"/>
      <c r="Q115" s="76"/>
      <c r="R115" s="77"/>
      <c r="S115" s="78"/>
      <c r="T115" s="78"/>
      <c r="U115" s="78"/>
      <c r="V115" s="79"/>
      <c r="W115" s="77"/>
      <c r="X115" s="78"/>
      <c r="Y115" s="78"/>
      <c r="Z115" s="78"/>
      <c r="AA115" s="79"/>
      <c r="AB115" s="80"/>
      <c r="AC115" s="109" t="s">
        <v>73</v>
      </c>
      <c r="AD115" s="117"/>
      <c r="AE115" s="83"/>
      <c r="AF115" s="83"/>
      <c r="AH115" s="94" t="s">
        <v>66</v>
      </c>
      <c r="AI115" s="107" t="s">
        <v>66</v>
      </c>
      <c r="AJ115" s="107" t="s">
        <v>66</v>
      </c>
      <c r="AK115" s="107" t="s">
        <v>66</v>
      </c>
      <c r="AL115" s="108" t="s">
        <v>66</v>
      </c>
      <c r="AM115" s="107" t="s">
        <v>66</v>
      </c>
      <c r="AN115" s="107" t="s">
        <v>66</v>
      </c>
      <c r="AO115" s="107" t="s">
        <v>66</v>
      </c>
      <c r="AP115" s="107" t="s">
        <v>66</v>
      </c>
      <c r="AQ115" s="107" t="s">
        <v>66</v>
      </c>
      <c r="AR115" s="94" t="s">
        <v>66</v>
      </c>
      <c r="AS115" s="107" t="s">
        <v>66</v>
      </c>
      <c r="AT115" s="107" t="s">
        <v>66</v>
      </c>
      <c r="AU115" s="107" t="s">
        <v>66</v>
      </c>
      <c r="AV115" s="108" t="s">
        <v>66</v>
      </c>
      <c r="AW115" s="94" t="s">
        <v>66</v>
      </c>
      <c r="AX115" s="107" t="s">
        <v>66</v>
      </c>
      <c r="AY115" s="107" t="s">
        <v>66</v>
      </c>
      <c r="AZ115" s="107" t="s">
        <v>66</v>
      </c>
      <c r="BA115" s="108" t="s">
        <v>66</v>
      </c>
      <c r="BB115" s="91" t="s">
        <v>66</v>
      </c>
      <c r="BC115" s="92" t="s">
        <v>66</v>
      </c>
      <c r="BD115" s="92" t="s">
        <v>66</v>
      </c>
      <c r="BE115" s="92" t="s">
        <v>66</v>
      </c>
      <c r="BF115" s="90" t="s">
        <v>66</v>
      </c>
      <c r="BG115" s="91" t="s">
        <v>66</v>
      </c>
      <c r="BH115" s="92" t="s">
        <v>66</v>
      </c>
      <c r="BI115" s="92" t="s">
        <v>66</v>
      </c>
      <c r="BJ115" s="92" t="s">
        <v>66</v>
      </c>
      <c r="BK115" s="90" t="s">
        <v>66</v>
      </c>
      <c r="BL115" s="91" t="s">
        <v>66</v>
      </c>
      <c r="BM115" s="92" t="s">
        <v>66</v>
      </c>
      <c r="BN115" s="92" t="s">
        <v>66</v>
      </c>
      <c r="BO115" s="92" t="s">
        <v>66</v>
      </c>
      <c r="BP115" s="90" t="s">
        <v>66</v>
      </c>
      <c r="BQ115" s="91" t="s">
        <v>66</v>
      </c>
      <c r="BR115" s="92" t="s">
        <v>66</v>
      </c>
      <c r="BS115" s="92" t="s">
        <v>66</v>
      </c>
      <c r="BT115" s="92" t="s">
        <v>66</v>
      </c>
      <c r="BU115" s="90" t="s">
        <v>66</v>
      </c>
      <c r="BW115" s="94">
        <v>0</v>
      </c>
      <c r="BX115" s="90">
        <v>0</v>
      </c>
      <c r="BY115" s="94">
        <v>0</v>
      </c>
      <c r="BZ115" s="90">
        <v>0</v>
      </c>
      <c r="CG115" s="12">
        <v>2</v>
      </c>
    </row>
    <row r="116" spans="1:75" ht="12.75" customHeight="1" hidden="1" thickBot="1">
      <c r="A116" s="95"/>
      <c r="B116" s="39"/>
      <c r="C116" s="96">
        <v>0</v>
      </c>
      <c r="D116" s="97"/>
      <c r="E116" s="98" t="s">
        <v>19</v>
      </c>
      <c r="F116" s="97">
        <v>0</v>
      </c>
      <c r="G116" s="99"/>
      <c r="H116" s="96">
        <v>0</v>
      </c>
      <c r="I116" s="97"/>
      <c r="J116" s="98" t="s">
        <v>19</v>
      </c>
      <c r="K116" s="97">
        <v>0</v>
      </c>
      <c r="L116" s="99"/>
      <c r="M116" s="96">
        <v>0</v>
      </c>
      <c r="N116" s="97"/>
      <c r="O116" s="98" t="s">
        <v>19</v>
      </c>
      <c r="P116" s="97">
        <v>0</v>
      </c>
      <c r="Q116" s="99"/>
      <c r="R116" s="110"/>
      <c r="S116" s="110"/>
      <c r="T116" s="110"/>
      <c r="U116" s="110"/>
      <c r="V116" s="110"/>
      <c r="W116" s="44"/>
      <c r="X116" s="45"/>
      <c r="Y116" s="46" t="s">
        <v>19</v>
      </c>
      <c r="Z116" s="45"/>
      <c r="AA116" s="47"/>
      <c r="AB116" s="48">
        <v>0</v>
      </c>
      <c r="AC116" s="49" t="s">
        <v>73</v>
      </c>
      <c r="AD116" s="114"/>
      <c r="AE116" s="51" t="s">
        <v>66</v>
      </c>
      <c r="AF116" s="51" t="s">
        <v>66</v>
      </c>
      <c r="AN116" s="12"/>
      <c r="AO116" s="12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Q116" s="12"/>
      <c r="BR116" s="102"/>
      <c r="BS116" s="102"/>
      <c r="BT116" s="102"/>
      <c r="BU116" s="102"/>
      <c r="BV116" s="12"/>
      <c r="BW116" s="93"/>
    </row>
    <row r="117" spans="1:78" ht="13.5" customHeight="1" hidden="1" thickBot="1">
      <c r="A117" s="103"/>
      <c r="B117" s="73"/>
      <c r="C117" s="104" t="s">
        <v>66</v>
      </c>
      <c r="D117" s="105" t="s">
        <v>66</v>
      </c>
      <c r="E117" s="105" t="s">
        <v>66</v>
      </c>
      <c r="F117" s="105" t="s">
        <v>66</v>
      </c>
      <c r="G117" s="106" t="s">
        <v>66</v>
      </c>
      <c r="H117" s="104" t="s">
        <v>66</v>
      </c>
      <c r="I117" s="105" t="s">
        <v>66</v>
      </c>
      <c r="J117" s="105" t="s">
        <v>66</v>
      </c>
      <c r="K117" s="105" t="s">
        <v>66</v>
      </c>
      <c r="L117" s="106" t="s">
        <v>66</v>
      </c>
      <c r="M117" s="104" t="s">
        <v>66</v>
      </c>
      <c r="N117" s="105" t="s">
        <v>66</v>
      </c>
      <c r="O117" s="105" t="s">
        <v>66</v>
      </c>
      <c r="P117" s="105" t="s">
        <v>66</v>
      </c>
      <c r="Q117" s="106" t="s">
        <v>66</v>
      </c>
      <c r="R117" s="111"/>
      <c r="S117" s="111"/>
      <c r="T117" s="111"/>
      <c r="U117" s="111"/>
      <c r="V117" s="111"/>
      <c r="W117" s="77"/>
      <c r="X117" s="78"/>
      <c r="Y117" s="78"/>
      <c r="Z117" s="78"/>
      <c r="AA117" s="79"/>
      <c r="AB117" s="80"/>
      <c r="AC117" s="109" t="s">
        <v>73</v>
      </c>
      <c r="AD117" s="117"/>
      <c r="AE117" s="83"/>
      <c r="AF117" s="83"/>
      <c r="AH117" s="94" t="s">
        <v>66</v>
      </c>
      <c r="AI117" s="107" t="s">
        <v>66</v>
      </c>
      <c r="AJ117" s="107" t="s">
        <v>66</v>
      </c>
      <c r="AK117" s="107" t="s">
        <v>66</v>
      </c>
      <c r="AL117" s="107" t="s">
        <v>66</v>
      </c>
      <c r="AM117" s="94" t="s">
        <v>66</v>
      </c>
      <c r="AN117" s="107" t="s">
        <v>66</v>
      </c>
      <c r="AO117" s="107" t="s">
        <v>66</v>
      </c>
      <c r="AP117" s="107" t="s">
        <v>66</v>
      </c>
      <c r="AQ117" s="108" t="s">
        <v>66</v>
      </c>
      <c r="AR117" s="94" t="s">
        <v>66</v>
      </c>
      <c r="AS117" s="107" t="s">
        <v>66</v>
      </c>
      <c r="AT117" s="107" t="s">
        <v>66</v>
      </c>
      <c r="AU117" s="107" t="s">
        <v>66</v>
      </c>
      <c r="AV117" s="107" t="s">
        <v>66</v>
      </c>
      <c r="AW117" s="94" t="s">
        <v>66</v>
      </c>
      <c r="AX117" s="107" t="s">
        <v>66</v>
      </c>
      <c r="AY117" s="107" t="s">
        <v>66</v>
      </c>
      <c r="AZ117" s="107" t="s">
        <v>66</v>
      </c>
      <c r="BA117" s="107" t="s">
        <v>66</v>
      </c>
      <c r="BB117" s="91" t="s">
        <v>66</v>
      </c>
      <c r="BC117" s="92" t="s">
        <v>66</v>
      </c>
      <c r="BD117" s="92" t="s">
        <v>66</v>
      </c>
      <c r="BE117" s="92" t="s">
        <v>66</v>
      </c>
      <c r="BF117" s="90" t="s">
        <v>66</v>
      </c>
      <c r="BG117" s="92" t="s">
        <v>66</v>
      </c>
      <c r="BH117" s="92" t="s">
        <v>66</v>
      </c>
      <c r="BI117" s="92" t="s">
        <v>66</v>
      </c>
      <c r="BJ117" s="92" t="s">
        <v>66</v>
      </c>
      <c r="BK117" s="90" t="s">
        <v>66</v>
      </c>
      <c r="BL117" s="91" t="s">
        <v>66</v>
      </c>
      <c r="BM117" s="92" t="s">
        <v>66</v>
      </c>
      <c r="BN117" s="92" t="s">
        <v>66</v>
      </c>
      <c r="BO117" s="92" t="s">
        <v>66</v>
      </c>
      <c r="BP117" s="90" t="s">
        <v>66</v>
      </c>
      <c r="BQ117" s="91" t="s">
        <v>66</v>
      </c>
      <c r="BR117" s="92" t="s">
        <v>66</v>
      </c>
      <c r="BS117" s="92" t="s">
        <v>66</v>
      </c>
      <c r="BT117" s="92" t="s">
        <v>66</v>
      </c>
      <c r="BU117" s="90" t="s">
        <v>66</v>
      </c>
      <c r="BV117" s="12"/>
      <c r="BW117" s="94">
        <v>0</v>
      </c>
      <c r="BX117" s="90">
        <v>0</v>
      </c>
      <c r="BY117" s="94">
        <v>0</v>
      </c>
      <c r="BZ117" s="90">
        <v>0</v>
      </c>
    </row>
    <row r="118" spans="1:75" ht="12.75" customHeight="1" hidden="1" thickBot="1">
      <c r="A118" s="112"/>
      <c r="B118" s="39"/>
      <c r="C118" s="96">
        <v>0</v>
      </c>
      <c r="D118" s="97"/>
      <c r="E118" s="98" t="s">
        <v>19</v>
      </c>
      <c r="F118" s="97">
        <v>0</v>
      </c>
      <c r="G118" s="99"/>
      <c r="H118" s="96">
        <v>0</v>
      </c>
      <c r="I118" s="97"/>
      <c r="J118" s="98" t="s">
        <v>19</v>
      </c>
      <c r="K118" s="97">
        <v>0</v>
      </c>
      <c r="L118" s="99"/>
      <c r="M118" s="96">
        <v>0</v>
      </c>
      <c r="N118" s="97"/>
      <c r="O118" s="98" t="s">
        <v>19</v>
      </c>
      <c r="P118" s="97">
        <v>0</v>
      </c>
      <c r="Q118" s="99"/>
      <c r="R118" s="96">
        <v>0</v>
      </c>
      <c r="S118" s="97"/>
      <c r="T118" s="98" t="s">
        <v>19</v>
      </c>
      <c r="U118" s="97">
        <v>0</v>
      </c>
      <c r="V118" s="99"/>
      <c r="W118" s="110"/>
      <c r="X118" s="110"/>
      <c r="Y118" s="110"/>
      <c r="Z118" s="110"/>
      <c r="AA118" s="110"/>
      <c r="AB118" s="113">
        <v>0</v>
      </c>
      <c r="AC118" s="49" t="s">
        <v>73</v>
      </c>
      <c r="AD118" s="114"/>
      <c r="AE118" s="51" t="s">
        <v>66</v>
      </c>
      <c r="AF118" s="51" t="s">
        <v>66</v>
      </c>
      <c r="AN118" s="12"/>
      <c r="AO118" s="12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Q118" s="12"/>
      <c r="BR118" s="102"/>
      <c r="BS118" s="102"/>
      <c r="BT118" s="102"/>
      <c r="BU118" s="102"/>
      <c r="BV118" s="12"/>
      <c r="BW118" s="93"/>
    </row>
    <row r="119" spans="1:78" ht="13.5" customHeight="1" hidden="1" thickBot="1">
      <c r="A119" s="115"/>
      <c r="B119" s="73"/>
      <c r="C119" s="104" t="s">
        <v>66</v>
      </c>
      <c r="D119" s="105" t="s">
        <v>66</v>
      </c>
      <c r="E119" s="105" t="s">
        <v>66</v>
      </c>
      <c r="F119" s="105" t="s">
        <v>66</v>
      </c>
      <c r="G119" s="106" t="s">
        <v>66</v>
      </c>
      <c r="H119" s="104" t="s">
        <v>66</v>
      </c>
      <c r="I119" s="105" t="s">
        <v>66</v>
      </c>
      <c r="J119" s="105" t="s">
        <v>66</v>
      </c>
      <c r="K119" s="105" t="s">
        <v>66</v>
      </c>
      <c r="L119" s="106" t="s">
        <v>66</v>
      </c>
      <c r="M119" s="104" t="s">
        <v>66</v>
      </c>
      <c r="N119" s="105" t="s">
        <v>66</v>
      </c>
      <c r="O119" s="105" t="s">
        <v>66</v>
      </c>
      <c r="P119" s="105" t="s">
        <v>66</v>
      </c>
      <c r="Q119" s="106" t="s">
        <v>66</v>
      </c>
      <c r="R119" s="104" t="s">
        <v>66</v>
      </c>
      <c r="S119" s="105" t="s">
        <v>66</v>
      </c>
      <c r="T119" s="105" t="s">
        <v>66</v>
      </c>
      <c r="U119" s="105" t="s">
        <v>66</v>
      </c>
      <c r="V119" s="106" t="s">
        <v>66</v>
      </c>
      <c r="W119" s="111"/>
      <c r="X119" s="111"/>
      <c r="Y119" s="111"/>
      <c r="Z119" s="111"/>
      <c r="AA119" s="111"/>
      <c r="AB119" s="116"/>
      <c r="AC119" s="109" t="s">
        <v>73</v>
      </c>
      <c r="AD119" s="117"/>
      <c r="AE119" s="83"/>
      <c r="AF119" s="83"/>
      <c r="AH119" s="94" t="s">
        <v>66</v>
      </c>
      <c r="AI119" s="107" t="s">
        <v>66</v>
      </c>
      <c r="AJ119" s="107" t="s">
        <v>66</v>
      </c>
      <c r="AK119" s="107" t="s">
        <v>66</v>
      </c>
      <c r="AL119" s="107" t="s">
        <v>66</v>
      </c>
      <c r="AM119" s="94" t="s">
        <v>66</v>
      </c>
      <c r="AN119" s="107" t="s">
        <v>66</v>
      </c>
      <c r="AO119" s="107" t="s">
        <v>66</v>
      </c>
      <c r="AP119" s="107" t="s">
        <v>66</v>
      </c>
      <c r="AQ119" s="108" t="s">
        <v>66</v>
      </c>
      <c r="AR119" s="94" t="s">
        <v>66</v>
      </c>
      <c r="AS119" s="107" t="s">
        <v>66</v>
      </c>
      <c r="AT119" s="107" t="s">
        <v>66</v>
      </c>
      <c r="AU119" s="107" t="s">
        <v>66</v>
      </c>
      <c r="AV119" s="107" t="s">
        <v>66</v>
      </c>
      <c r="AW119" s="94" t="s">
        <v>66</v>
      </c>
      <c r="AX119" s="107" t="s">
        <v>66</v>
      </c>
      <c r="AY119" s="107" t="s">
        <v>66</v>
      </c>
      <c r="AZ119" s="107" t="s">
        <v>66</v>
      </c>
      <c r="BA119" s="107" t="s">
        <v>66</v>
      </c>
      <c r="BB119" s="91" t="s">
        <v>66</v>
      </c>
      <c r="BC119" s="92" t="s">
        <v>66</v>
      </c>
      <c r="BD119" s="92" t="s">
        <v>66</v>
      </c>
      <c r="BE119" s="92" t="s">
        <v>66</v>
      </c>
      <c r="BF119" s="90" t="s">
        <v>66</v>
      </c>
      <c r="BG119" s="92" t="s">
        <v>66</v>
      </c>
      <c r="BH119" s="92" t="s">
        <v>66</v>
      </c>
      <c r="BI119" s="92" t="s">
        <v>66</v>
      </c>
      <c r="BJ119" s="92" t="s">
        <v>66</v>
      </c>
      <c r="BK119" s="90" t="s">
        <v>66</v>
      </c>
      <c r="BL119" s="91" t="s">
        <v>66</v>
      </c>
      <c r="BM119" s="92" t="s">
        <v>66</v>
      </c>
      <c r="BN119" s="92" t="s">
        <v>66</v>
      </c>
      <c r="BO119" s="92" t="s">
        <v>66</v>
      </c>
      <c r="BP119" s="90" t="s">
        <v>66</v>
      </c>
      <c r="BQ119" s="91" t="s">
        <v>66</v>
      </c>
      <c r="BR119" s="92" t="s">
        <v>66</v>
      </c>
      <c r="BS119" s="92" t="s">
        <v>66</v>
      </c>
      <c r="BT119" s="92" t="s">
        <v>66</v>
      </c>
      <c r="BU119" s="90" t="s">
        <v>66</v>
      </c>
      <c r="BV119" s="12"/>
      <c r="BW119" s="94">
        <v>0</v>
      </c>
      <c r="BX119" s="90">
        <v>0</v>
      </c>
      <c r="BY119" s="94">
        <v>0</v>
      </c>
      <c r="BZ119" s="90">
        <v>0</v>
      </c>
    </row>
    <row r="120" ht="13.5" hidden="1" thickBot="1"/>
    <row r="121" spans="1:83" ht="29.25" customHeight="1" hidden="1" thickBot="1">
      <c r="A121" s="1" t="s">
        <v>54</v>
      </c>
      <c r="B121" s="2"/>
      <c r="C121" s="3" t="s">
        <v>128</v>
      </c>
      <c r="D121" s="4"/>
      <c r="E121" s="4"/>
      <c r="F121" s="4"/>
      <c r="G121" s="5"/>
      <c r="H121" s="6">
        <v>0</v>
      </c>
      <c r="I121" s="4"/>
      <c r="J121" s="4"/>
      <c r="K121" s="4"/>
      <c r="L121" s="5"/>
      <c r="M121" s="6">
        <v>0</v>
      </c>
      <c r="N121" s="4"/>
      <c r="O121" s="4"/>
      <c r="P121" s="4"/>
      <c r="Q121" s="5"/>
      <c r="R121" s="6">
        <v>0</v>
      </c>
      <c r="S121" s="4"/>
      <c r="T121" s="4"/>
      <c r="U121" s="4"/>
      <c r="V121" s="5"/>
      <c r="W121" s="6">
        <v>0</v>
      </c>
      <c r="X121" s="4"/>
      <c r="Y121" s="4"/>
      <c r="Z121" s="4"/>
      <c r="AA121" s="5"/>
      <c r="AB121" s="7" t="s">
        <v>1</v>
      </c>
      <c r="AC121" s="8" t="s">
        <v>2</v>
      </c>
      <c r="AD121" s="9" t="s">
        <v>3</v>
      </c>
      <c r="AE121" s="10" t="s">
        <v>4</v>
      </c>
      <c r="AF121" s="11" t="s">
        <v>5</v>
      </c>
      <c r="AH121" s="13" t="s">
        <v>6</v>
      </c>
      <c r="AI121" s="14"/>
      <c r="AJ121" s="14"/>
      <c r="AK121" s="15"/>
      <c r="AL121" s="13" t="s">
        <v>7</v>
      </c>
      <c r="AM121" s="14"/>
      <c r="AN121" s="14"/>
      <c r="AO121" s="15"/>
      <c r="AP121" s="16" t="s">
        <v>8</v>
      </c>
      <c r="AQ121" s="17" t="s">
        <v>9</v>
      </c>
      <c r="AR121" s="18" t="s">
        <v>10</v>
      </c>
      <c r="AS121" s="19"/>
      <c r="AT121" s="19"/>
      <c r="AU121" s="20"/>
      <c r="AV121" s="18" t="s">
        <v>11</v>
      </c>
      <c r="AW121" s="19"/>
      <c r="AX121" s="19"/>
      <c r="AY121" s="20"/>
      <c r="AZ121" s="21" t="s">
        <v>8</v>
      </c>
      <c r="BA121" s="22" t="s">
        <v>9</v>
      </c>
      <c r="BB121" s="23" t="s">
        <v>12</v>
      </c>
      <c r="BC121" s="24"/>
      <c r="BD121" s="24"/>
      <c r="BE121" s="25"/>
      <c r="BF121" s="23" t="s">
        <v>13</v>
      </c>
      <c r="BG121" s="24"/>
      <c r="BH121" s="24"/>
      <c r="BI121" s="25"/>
      <c r="BJ121" s="26" t="s">
        <v>8</v>
      </c>
      <c r="BK121" s="27" t="s">
        <v>9</v>
      </c>
      <c r="BL121" s="28" t="s">
        <v>14</v>
      </c>
      <c r="BM121" s="29"/>
      <c r="BN121" s="29"/>
      <c r="BO121" s="30"/>
      <c r="BP121" s="28" t="s">
        <v>15</v>
      </c>
      <c r="BQ121" s="29"/>
      <c r="BR121" s="29"/>
      <c r="BS121" s="30"/>
      <c r="BT121" s="31" t="s">
        <v>8</v>
      </c>
      <c r="BU121" s="32" t="s">
        <v>9</v>
      </c>
      <c r="BV121" s="33" t="s">
        <v>16</v>
      </c>
      <c r="BW121" s="34"/>
      <c r="BX121" s="34"/>
      <c r="BY121" s="35"/>
      <c r="BZ121" s="33" t="s">
        <v>17</v>
      </c>
      <c r="CA121" s="34"/>
      <c r="CB121" s="34"/>
      <c r="CC121" s="35"/>
      <c r="CD121" s="36" t="s">
        <v>8</v>
      </c>
      <c r="CE121" s="37" t="s">
        <v>9</v>
      </c>
    </row>
    <row r="122" spans="1:85" ht="13.5" customHeight="1" hidden="1" thickBot="1">
      <c r="A122" s="38" t="s">
        <v>128</v>
      </c>
      <c r="B122" s="39"/>
      <c r="C122" s="40"/>
      <c r="D122" s="41"/>
      <c r="E122" s="42"/>
      <c r="F122" s="41"/>
      <c r="G122" s="43"/>
      <c r="H122" s="44"/>
      <c r="I122" s="45"/>
      <c r="J122" s="46" t="s">
        <v>19</v>
      </c>
      <c r="K122" s="45"/>
      <c r="L122" s="47"/>
      <c r="M122" s="44"/>
      <c r="N122" s="45"/>
      <c r="O122" s="46" t="s">
        <v>19</v>
      </c>
      <c r="P122" s="45"/>
      <c r="Q122" s="47"/>
      <c r="R122" s="44"/>
      <c r="S122" s="45"/>
      <c r="T122" s="46" t="s">
        <v>19</v>
      </c>
      <c r="U122" s="45"/>
      <c r="V122" s="47"/>
      <c r="W122" s="44"/>
      <c r="X122" s="45"/>
      <c r="Y122" s="46" t="s">
        <v>19</v>
      </c>
      <c r="Z122" s="45"/>
      <c r="AA122" s="47"/>
      <c r="AB122" s="48">
        <v>0</v>
      </c>
      <c r="AC122" s="49" t="s">
        <v>73</v>
      </c>
      <c r="AD122" s="114">
        <v>3</v>
      </c>
      <c r="AE122" s="51" t="s">
        <v>66</v>
      </c>
      <c r="AF122" s="51" t="s">
        <v>66</v>
      </c>
      <c r="AH122" s="52">
        <v>0</v>
      </c>
      <c r="AI122" s="53">
        <v>0</v>
      </c>
      <c r="AJ122" s="53">
        <v>0</v>
      </c>
      <c r="AK122" s="54">
        <v>0</v>
      </c>
      <c r="AL122" s="52">
        <v>0</v>
      </c>
      <c r="AM122" s="53">
        <v>0</v>
      </c>
      <c r="AN122" s="55">
        <v>0</v>
      </c>
      <c r="AO122" s="54">
        <v>0</v>
      </c>
      <c r="AP122" s="52">
        <v>0</v>
      </c>
      <c r="AQ122" s="55">
        <v>0</v>
      </c>
      <c r="AR122" s="56">
        <v>0</v>
      </c>
      <c r="AS122" s="57">
        <v>0</v>
      </c>
      <c r="AT122" s="58">
        <v>0</v>
      </c>
      <c r="AU122" s="59">
        <v>0</v>
      </c>
      <c r="AV122" s="56">
        <v>0</v>
      </c>
      <c r="AW122" s="57">
        <v>0</v>
      </c>
      <c r="AX122" s="58">
        <v>0</v>
      </c>
      <c r="AY122" s="59">
        <v>0</v>
      </c>
      <c r="AZ122" s="56">
        <v>0</v>
      </c>
      <c r="BA122" s="58">
        <v>0</v>
      </c>
      <c r="BB122" s="60">
        <v>0</v>
      </c>
      <c r="BC122" s="61">
        <v>0</v>
      </c>
      <c r="BD122" s="62">
        <v>0</v>
      </c>
      <c r="BE122" s="63">
        <v>0</v>
      </c>
      <c r="BF122" s="60">
        <v>0</v>
      </c>
      <c r="BG122" s="61">
        <v>0</v>
      </c>
      <c r="BH122" s="62">
        <v>0</v>
      </c>
      <c r="BI122" s="63">
        <v>0</v>
      </c>
      <c r="BJ122" s="60">
        <v>0</v>
      </c>
      <c r="BK122" s="63">
        <v>0</v>
      </c>
      <c r="BL122" s="64">
        <v>0</v>
      </c>
      <c r="BM122" s="65">
        <v>0</v>
      </c>
      <c r="BN122" s="66">
        <v>0</v>
      </c>
      <c r="BO122" s="67">
        <v>0</v>
      </c>
      <c r="BP122" s="64">
        <v>0</v>
      </c>
      <c r="BQ122" s="65">
        <v>0</v>
      </c>
      <c r="BR122" s="66">
        <v>0</v>
      </c>
      <c r="BS122" s="67">
        <v>0</v>
      </c>
      <c r="BT122" s="64">
        <v>0</v>
      </c>
      <c r="BU122" s="67">
        <v>0</v>
      </c>
      <c r="BV122" s="68">
        <v>0</v>
      </c>
      <c r="BW122" s="69">
        <v>0</v>
      </c>
      <c r="BX122" s="70">
        <v>0</v>
      </c>
      <c r="BY122" s="71">
        <v>0</v>
      </c>
      <c r="BZ122" s="68">
        <v>0</v>
      </c>
      <c r="CA122" s="69">
        <v>0</v>
      </c>
      <c r="CB122" s="70">
        <v>0</v>
      </c>
      <c r="CC122" s="71">
        <v>0</v>
      </c>
      <c r="CD122" s="68">
        <v>0</v>
      </c>
      <c r="CE122" s="71">
        <v>0</v>
      </c>
      <c r="CG122" s="12">
        <v>3</v>
      </c>
    </row>
    <row r="123" spans="1:85" ht="13.5" customHeight="1" hidden="1" thickBot="1">
      <c r="A123" s="72"/>
      <c r="B123" s="73"/>
      <c r="C123" s="74"/>
      <c r="D123" s="75"/>
      <c r="E123" s="75"/>
      <c r="F123" s="75"/>
      <c r="G123" s="76"/>
      <c r="H123" s="77"/>
      <c r="I123" s="78"/>
      <c r="J123" s="78"/>
      <c r="K123" s="78"/>
      <c r="L123" s="79"/>
      <c r="M123" s="77"/>
      <c r="N123" s="78"/>
      <c r="O123" s="78"/>
      <c r="P123" s="78"/>
      <c r="Q123" s="79"/>
      <c r="R123" s="77"/>
      <c r="S123" s="78"/>
      <c r="T123" s="78"/>
      <c r="U123" s="78"/>
      <c r="V123" s="79"/>
      <c r="W123" s="77"/>
      <c r="X123" s="78"/>
      <c r="Y123" s="78"/>
      <c r="Z123" s="78"/>
      <c r="AA123" s="79"/>
      <c r="AB123" s="80"/>
      <c r="AC123" s="81" t="s">
        <v>73</v>
      </c>
      <c r="AD123" s="117"/>
      <c r="AE123" s="83"/>
      <c r="AF123" s="83"/>
      <c r="AH123" s="84" t="s">
        <v>66</v>
      </c>
      <c r="AI123" s="85" t="s">
        <v>66</v>
      </c>
      <c r="AJ123" s="85" t="s">
        <v>66</v>
      </c>
      <c r="AK123" s="85" t="s">
        <v>66</v>
      </c>
      <c r="AL123" s="86" t="s">
        <v>66</v>
      </c>
      <c r="AM123" s="84" t="s">
        <v>66</v>
      </c>
      <c r="AN123" s="85" t="s">
        <v>66</v>
      </c>
      <c r="AO123" s="85" t="s">
        <v>66</v>
      </c>
      <c r="AP123" s="85" t="s">
        <v>66</v>
      </c>
      <c r="AQ123" s="86" t="s">
        <v>66</v>
      </c>
      <c r="AR123" s="84" t="s">
        <v>66</v>
      </c>
      <c r="AS123" s="85" t="s">
        <v>66</v>
      </c>
      <c r="AT123" s="85" t="s">
        <v>66</v>
      </c>
      <c r="AU123" s="85" t="s">
        <v>66</v>
      </c>
      <c r="AV123" s="86" t="s">
        <v>66</v>
      </c>
      <c r="AW123" s="84" t="s">
        <v>66</v>
      </c>
      <c r="AX123" s="85" t="s">
        <v>66</v>
      </c>
      <c r="AY123" s="85" t="s">
        <v>66</v>
      </c>
      <c r="AZ123" s="85" t="s">
        <v>66</v>
      </c>
      <c r="BA123" s="86" t="s">
        <v>66</v>
      </c>
      <c r="BB123" s="87" t="s">
        <v>66</v>
      </c>
      <c r="BC123" s="88" t="s">
        <v>66</v>
      </c>
      <c r="BD123" s="88" t="s">
        <v>66</v>
      </c>
      <c r="BE123" s="88" t="s">
        <v>66</v>
      </c>
      <c r="BF123" s="89" t="s">
        <v>66</v>
      </c>
      <c r="BG123" s="87" t="s">
        <v>66</v>
      </c>
      <c r="BH123" s="88" t="s">
        <v>66</v>
      </c>
      <c r="BI123" s="88" t="s">
        <v>66</v>
      </c>
      <c r="BJ123" s="88" t="s">
        <v>66</v>
      </c>
      <c r="BK123" s="90" t="s">
        <v>66</v>
      </c>
      <c r="BL123" s="91" t="s">
        <v>66</v>
      </c>
      <c r="BM123" s="92" t="s">
        <v>66</v>
      </c>
      <c r="BN123" s="92" t="s">
        <v>66</v>
      </c>
      <c r="BO123" s="92" t="s">
        <v>66</v>
      </c>
      <c r="BP123" s="90" t="s">
        <v>66</v>
      </c>
      <c r="BQ123" s="91" t="s">
        <v>66</v>
      </c>
      <c r="BR123" s="92" t="s">
        <v>66</v>
      </c>
      <c r="BS123" s="92" t="s">
        <v>66</v>
      </c>
      <c r="BT123" s="92" t="s">
        <v>66</v>
      </c>
      <c r="BU123" s="90" t="s">
        <v>66</v>
      </c>
      <c r="BW123" s="94">
        <v>0</v>
      </c>
      <c r="BX123" s="90">
        <v>0</v>
      </c>
      <c r="BY123" s="94">
        <v>0</v>
      </c>
      <c r="BZ123" s="90">
        <v>0</v>
      </c>
      <c r="CG123" s="12">
        <v>3</v>
      </c>
    </row>
    <row r="124" spans="1:85" ht="12.75" customHeight="1" hidden="1" thickBot="1">
      <c r="A124" s="95">
        <v>0</v>
      </c>
      <c r="B124" s="39"/>
      <c r="C124" s="96">
        <v>0</v>
      </c>
      <c r="D124" s="97"/>
      <c r="E124" s="98" t="s">
        <v>19</v>
      </c>
      <c r="F124" s="97">
        <v>0</v>
      </c>
      <c r="G124" s="99"/>
      <c r="H124" s="40"/>
      <c r="I124" s="41"/>
      <c r="J124" s="42"/>
      <c r="K124" s="41"/>
      <c r="L124" s="43"/>
      <c r="M124" s="44"/>
      <c r="N124" s="45"/>
      <c r="O124" s="46" t="s">
        <v>19</v>
      </c>
      <c r="P124" s="45"/>
      <c r="Q124" s="47"/>
      <c r="R124" s="44"/>
      <c r="S124" s="45"/>
      <c r="T124" s="46" t="s">
        <v>19</v>
      </c>
      <c r="U124" s="45"/>
      <c r="V124" s="47"/>
      <c r="W124" s="44"/>
      <c r="X124" s="45"/>
      <c r="Y124" s="46" t="s">
        <v>19</v>
      </c>
      <c r="Z124" s="45"/>
      <c r="AA124" s="47"/>
      <c r="AB124" s="48">
        <v>0</v>
      </c>
      <c r="AC124" s="49" t="s">
        <v>73</v>
      </c>
      <c r="AD124" s="114">
        <v>1</v>
      </c>
      <c r="AE124" s="51" t="s">
        <v>66</v>
      </c>
      <c r="AF124" s="51" t="s">
        <v>66</v>
      </c>
      <c r="AN124" s="12"/>
      <c r="AO124" s="12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Q124" s="12"/>
      <c r="BR124" s="102"/>
      <c r="BS124" s="102"/>
      <c r="BT124" s="102"/>
      <c r="BU124" s="102"/>
      <c r="BW124" s="93"/>
      <c r="CG124" s="12">
        <v>1</v>
      </c>
    </row>
    <row r="125" spans="1:85" ht="13.5" customHeight="1" hidden="1" thickBot="1">
      <c r="A125" s="103"/>
      <c r="B125" s="73"/>
      <c r="C125" s="104" t="s">
        <v>66</v>
      </c>
      <c r="D125" s="105" t="s">
        <v>66</v>
      </c>
      <c r="E125" s="105" t="s">
        <v>66</v>
      </c>
      <c r="F125" s="105" t="s">
        <v>66</v>
      </c>
      <c r="G125" s="106" t="s">
        <v>66</v>
      </c>
      <c r="H125" s="74"/>
      <c r="I125" s="75"/>
      <c r="J125" s="75"/>
      <c r="K125" s="75"/>
      <c r="L125" s="76"/>
      <c r="M125" s="77"/>
      <c r="N125" s="78"/>
      <c r="O125" s="78"/>
      <c r="P125" s="78"/>
      <c r="Q125" s="79"/>
      <c r="R125" s="77"/>
      <c r="S125" s="78"/>
      <c r="T125" s="78"/>
      <c r="U125" s="78"/>
      <c r="V125" s="79"/>
      <c r="W125" s="77"/>
      <c r="X125" s="78"/>
      <c r="Y125" s="78"/>
      <c r="Z125" s="78"/>
      <c r="AA125" s="79"/>
      <c r="AB125" s="80"/>
      <c r="AC125" s="81" t="s">
        <v>73</v>
      </c>
      <c r="AD125" s="117"/>
      <c r="AE125" s="83"/>
      <c r="AF125" s="83"/>
      <c r="AH125" s="94" t="s">
        <v>66</v>
      </c>
      <c r="AI125" s="107" t="s">
        <v>66</v>
      </c>
      <c r="AJ125" s="107" t="s">
        <v>66</v>
      </c>
      <c r="AK125" s="107" t="s">
        <v>66</v>
      </c>
      <c r="AL125" s="108" t="s">
        <v>66</v>
      </c>
      <c r="AM125" s="94" t="s">
        <v>66</v>
      </c>
      <c r="AN125" s="107" t="s">
        <v>66</v>
      </c>
      <c r="AO125" s="107" t="s">
        <v>66</v>
      </c>
      <c r="AP125" s="107" t="s">
        <v>66</v>
      </c>
      <c r="AQ125" s="108" t="s">
        <v>66</v>
      </c>
      <c r="AR125" s="94" t="s">
        <v>66</v>
      </c>
      <c r="AS125" s="107" t="s">
        <v>66</v>
      </c>
      <c r="AT125" s="107" t="s">
        <v>66</v>
      </c>
      <c r="AU125" s="107" t="s">
        <v>66</v>
      </c>
      <c r="AV125" s="108" t="s">
        <v>66</v>
      </c>
      <c r="AW125" s="94" t="s">
        <v>66</v>
      </c>
      <c r="AX125" s="107" t="s">
        <v>66</v>
      </c>
      <c r="AY125" s="107" t="s">
        <v>66</v>
      </c>
      <c r="AZ125" s="107" t="s">
        <v>66</v>
      </c>
      <c r="BA125" s="108" t="s">
        <v>66</v>
      </c>
      <c r="BB125" s="91" t="s">
        <v>66</v>
      </c>
      <c r="BC125" s="92" t="s">
        <v>66</v>
      </c>
      <c r="BD125" s="92" t="s">
        <v>66</v>
      </c>
      <c r="BE125" s="92" t="s">
        <v>66</v>
      </c>
      <c r="BF125" s="90" t="s">
        <v>66</v>
      </c>
      <c r="BG125" s="91" t="s">
        <v>66</v>
      </c>
      <c r="BH125" s="92" t="s">
        <v>66</v>
      </c>
      <c r="BI125" s="92" t="s">
        <v>66</v>
      </c>
      <c r="BJ125" s="92" t="s">
        <v>66</v>
      </c>
      <c r="BK125" s="90" t="s">
        <v>66</v>
      </c>
      <c r="BL125" s="91" t="s">
        <v>66</v>
      </c>
      <c r="BM125" s="92" t="s">
        <v>66</v>
      </c>
      <c r="BN125" s="92" t="s">
        <v>66</v>
      </c>
      <c r="BO125" s="92" t="s">
        <v>66</v>
      </c>
      <c r="BP125" s="90" t="s">
        <v>66</v>
      </c>
      <c r="BQ125" s="91" t="s">
        <v>66</v>
      </c>
      <c r="BR125" s="92" t="s">
        <v>66</v>
      </c>
      <c r="BS125" s="92" t="s">
        <v>66</v>
      </c>
      <c r="BT125" s="92" t="s">
        <v>66</v>
      </c>
      <c r="BU125" s="90" t="s">
        <v>66</v>
      </c>
      <c r="BW125" s="94">
        <v>0</v>
      </c>
      <c r="BX125" s="90">
        <v>0</v>
      </c>
      <c r="BY125" s="94">
        <v>0</v>
      </c>
      <c r="BZ125" s="90">
        <v>0</v>
      </c>
      <c r="CG125" s="12">
        <v>1</v>
      </c>
    </row>
    <row r="126" spans="1:85" ht="12.75" customHeight="1" hidden="1" thickBot="1">
      <c r="A126" s="95">
        <v>0</v>
      </c>
      <c r="B126" s="39"/>
      <c r="C126" s="96">
        <v>0</v>
      </c>
      <c r="D126" s="97"/>
      <c r="E126" s="98" t="s">
        <v>19</v>
      </c>
      <c r="F126" s="97">
        <v>0</v>
      </c>
      <c r="G126" s="99"/>
      <c r="H126" s="96">
        <v>0</v>
      </c>
      <c r="I126" s="97"/>
      <c r="J126" s="98" t="s">
        <v>19</v>
      </c>
      <c r="K126" s="97">
        <v>0</v>
      </c>
      <c r="L126" s="99"/>
      <c r="M126" s="40"/>
      <c r="N126" s="41"/>
      <c r="O126" s="42"/>
      <c r="P126" s="41"/>
      <c r="Q126" s="43"/>
      <c r="R126" s="44"/>
      <c r="S126" s="45"/>
      <c r="T126" s="46" t="s">
        <v>19</v>
      </c>
      <c r="U126" s="45"/>
      <c r="V126" s="47"/>
      <c r="W126" s="44"/>
      <c r="X126" s="45"/>
      <c r="Y126" s="46" t="s">
        <v>19</v>
      </c>
      <c r="Z126" s="45"/>
      <c r="AA126" s="47"/>
      <c r="AB126" s="48">
        <v>0</v>
      </c>
      <c r="AC126" s="49" t="s">
        <v>73</v>
      </c>
      <c r="AD126" s="114">
        <v>2</v>
      </c>
      <c r="AE126" s="51" t="s">
        <v>66</v>
      </c>
      <c r="AF126" s="51" t="s">
        <v>66</v>
      </c>
      <c r="AN126" s="12"/>
      <c r="AO126" s="12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Q126" s="12"/>
      <c r="BR126" s="102"/>
      <c r="BS126" s="102"/>
      <c r="BT126" s="102"/>
      <c r="BU126" s="102"/>
      <c r="BW126" s="93"/>
      <c r="CG126" s="12">
        <v>2</v>
      </c>
    </row>
    <row r="127" spans="1:85" ht="13.5" customHeight="1" hidden="1" thickBot="1">
      <c r="A127" s="103"/>
      <c r="B127" s="73"/>
      <c r="C127" s="104" t="s">
        <v>66</v>
      </c>
      <c r="D127" s="105" t="s">
        <v>66</v>
      </c>
      <c r="E127" s="105" t="s">
        <v>66</v>
      </c>
      <c r="F127" s="105" t="s">
        <v>66</v>
      </c>
      <c r="G127" s="106" t="s">
        <v>66</v>
      </c>
      <c r="H127" s="104" t="s">
        <v>66</v>
      </c>
      <c r="I127" s="105" t="s">
        <v>66</v>
      </c>
      <c r="J127" s="105" t="s">
        <v>66</v>
      </c>
      <c r="K127" s="105" t="s">
        <v>66</v>
      </c>
      <c r="L127" s="106" t="s">
        <v>66</v>
      </c>
      <c r="M127" s="74"/>
      <c r="N127" s="75"/>
      <c r="O127" s="75"/>
      <c r="P127" s="75"/>
      <c r="Q127" s="76"/>
      <c r="R127" s="77"/>
      <c r="S127" s="78"/>
      <c r="T127" s="78"/>
      <c r="U127" s="78"/>
      <c r="V127" s="79"/>
      <c r="W127" s="77"/>
      <c r="X127" s="78"/>
      <c r="Y127" s="78"/>
      <c r="Z127" s="78"/>
      <c r="AA127" s="79"/>
      <c r="AB127" s="80"/>
      <c r="AC127" s="109" t="s">
        <v>73</v>
      </c>
      <c r="AD127" s="117"/>
      <c r="AE127" s="83"/>
      <c r="AF127" s="83"/>
      <c r="AH127" s="94" t="s">
        <v>66</v>
      </c>
      <c r="AI127" s="107" t="s">
        <v>66</v>
      </c>
      <c r="AJ127" s="107" t="s">
        <v>66</v>
      </c>
      <c r="AK127" s="107" t="s">
        <v>66</v>
      </c>
      <c r="AL127" s="108" t="s">
        <v>66</v>
      </c>
      <c r="AM127" s="107" t="s">
        <v>66</v>
      </c>
      <c r="AN127" s="107" t="s">
        <v>66</v>
      </c>
      <c r="AO127" s="107" t="s">
        <v>66</v>
      </c>
      <c r="AP127" s="107" t="s">
        <v>66</v>
      </c>
      <c r="AQ127" s="107" t="s">
        <v>66</v>
      </c>
      <c r="AR127" s="94" t="s">
        <v>66</v>
      </c>
      <c r="AS127" s="107" t="s">
        <v>66</v>
      </c>
      <c r="AT127" s="107" t="s">
        <v>66</v>
      </c>
      <c r="AU127" s="107" t="s">
        <v>66</v>
      </c>
      <c r="AV127" s="108" t="s">
        <v>66</v>
      </c>
      <c r="AW127" s="94" t="s">
        <v>66</v>
      </c>
      <c r="AX127" s="107" t="s">
        <v>66</v>
      </c>
      <c r="AY127" s="107" t="s">
        <v>66</v>
      </c>
      <c r="AZ127" s="107" t="s">
        <v>66</v>
      </c>
      <c r="BA127" s="108" t="s">
        <v>66</v>
      </c>
      <c r="BB127" s="91" t="s">
        <v>66</v>
      </c>
      <c r="BC127" s="92" t="s">
        <v>66</v>
      </c>
      <c r="BD127" s="92" t="s">
        <v>66</v>
      </c>
      <c r="BE127" s="92" t="s">
        <v>66</v>
      </c>
      <c r="BF127" s="90" t="s">
        <v>66</v>
      </c>
      <c r="BG127" s="91" t="s">
        <v>66</v>
      </c>
      <c r="BH127" s="92" t="s">
        <v>66</v>
      </c>
      <c r="BI127" s="92" t="s">
        <v>66</v>
      </c>
      <c r="BJ127" s="92" t="s">
        <v>66</v>
      </c>
      <c r="BK127" s="90" t="s">
        <v>66</v>
      </c>
      <c r="BL127" s="91" t="s">
        <v>66</v>
      </c>
      <c r="BM127" s="92" t="s">
        <v>66</v>
      </c>
      <c r="BN127" s="92" t="s">
        <v>66</v>
      </c>
      <c r="BO127" s="92" t="s">
        <v>66</v>
      </c>
      <c r="BP127" s="90" t="s">
        <v>66</v>
      </c>
      <c r="BQ127" s="91" t="s">
        <v>66</v>
      </c>
      <c r="BR127" s="92" t="s">
        <v>66</v>
      </c>
      <c r="BS127" s="92" t="s">
        <v>66</v>
      </c>
      <c r="BT127" s="92" t="s">
        <v>66</v>
      </c>
      <c r="BU127" s="90" t="s">
        <v>66</v>
      </c>
      <c r="BW127" s="94">
        <v>0</v>
      </c>
      <c r="BX127" s="90">
        <v>0</v>
      </c>
      <c r="BY127" s="94">
        <v>0</v>
      </c>
      <c r="BZ127" s="90">
        <v>0</v>
      </c>
      <c r="CG127" s="12">
        <v>2</v>
      </c>
    </row>
    <row r="128" spans="1:75" ht="12.75" customHeight="1" hidden="1" thickBot="1">
      <c r="A128" s="95"/>
      <c r="B128" s="39"/>
      <c r="C128" s="96">
        <v>0</v>
      </c>
      <c r="D128" s="97"/>
      <c r="E128" s="98" t="s">
        <v>19</v>
      </c>
      <c r="F128" s="97">
        <v>0</v>
      </c>
      <c r="G128" s="99"/>
      <c r="H128" s="96">
        <v>0</v>
      </c>
      <c r="I128" s="97"/>
      <c r="J128" s="98" t="s">
        <v>19</v>
      </c>
      <c r="K128" s="97">
        <v>0</v>
      </c>
      <c r="L128" s="99"/>
      <c r="M128" s="96">
        <v>0</v>
      </c>
      <c r="N128" s="97"/>
      <c r="O128" s="98" t="s">
        <v>19</v>
      </c>
      <c r="P128" s="97">
        <v>0</v>
      </c>
      <c r="Q128" s="99"/>
      <c r="R128" s="110"/>
      <c r="S128" s="110"/>
      <c r="T128" s="110"/>
      <c r="U128" s="110"/>
      <c r="V128" s="110"/>
      <c r="W128" s="44"/>
      <c r="X128" s="45"/>
      <c r="Y128" s="46" t="s">
        <v>19</v>
      </c>
      <c r="Z128" s="45"/>
      <c r="AA128" s="47"/>
      <c r="AB128" s="48">
        <v>0</v>
      </c>
      <c r="AC128" s="49" t="s">
        <v>73</v>
      </c>
      <c r="AD128" s="114"/>
      <c r="AE128" s="51" t="s">
        <v>66</v>
      </c>
      <c r="AF128" s="51" t="s">
        <v>66</v>
      </c>
      <c r="AN128" s="12"/>
      <c r="AO128" s="12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Q128" s="12"/>
      <c r="BR128" s="102"/>
      <c r="BS128" s="102"/>
      <c r="BT128" s="102"/>
      <c r="BU128" s="102"/>
      <c r="BV128" s="12"/>
      <c r="BW128" s="93"/>
    </row>
    <row r="129" spans="1:78" ht="13.5" customHeight="1" hidden="1" thickBot="1">
      <c r="A129" s="103"/>
      <c r="B129" s="73"/>
      <c r="C129" s="104" t="s">
        <v>66</v>
      </c>
      <c r="D129" s="105" t="s">
        <v>66</v>
      </c>
      <c r="E129" s="105" t="s">
        <v>66</v>
      </c>
      <c r="F129" s="105" t="s">
        <v>66</v>
      </c>
      <c r="G129" s="106" t="s">
        <v>66</v>
      </c>
      <c r="H129" s="104" t="s">
        <v>66</v>
      </c>
      <c r="I129" s="105" t="s">
        <v>66</v>
      </c>
      <c r="J129" s="105" t="s">
        <v>66</v>
      </c>
      <c r="K129" s="105" t="s">
        <v>66</v>
      </c>
      <c r="L129" s="106" t="s">
        <v>66</v>
      </c>
      <c r="M129" s="104" t="s">
        <v>66</v>
      </c>
      <c r="N129" s="105" t="s">
        <v>66</v>
      </c>
      <c r="O129" s="105" t="s">
        <v>66</v>
      </c>
      <c r="P129" s="105" t="s">
        <v>66</v>
      </c>
      <c r="Q129" s="106" t="s">
        <v>66</v>
      </c>
      <c r="R129" s="111"/>
      <c r="S129" s="111"/>
      <c r="T129" s="111"/>
      <c r="U129" s="111"/>
      <c r="V129" s="111"/>
      <c r="W129" s="77"/>
      <c r="X129" s="78"/>
      <c r="Y129" s="78"/>
      <c r="Z129" s="78"/>
      <c r="AA129" s="79"/>
      <c r="AB129" s="80"/>
      <c r="AC129" s="109" t="s">
        <v>73</v>
      </c>
      <c r="AD129" s="117"/>
      <c r="AE129" s="83"/>
      <c r="AF129" s="83"/>
      <c r="AH129" s="94" t="s">
        <v>66</v>
      </c>
      <c r="AI129" s="107" t="s">
        <v>66</v>
      </c>
      <c r="AJ129" s="107" t="s">
        <v>66</v>
      </c>
      <c r="AK129" s="107" t="s">
        <v>66</v>
      </c>
      <c r="AL129" s="107" t="s">
        <v>66</v>
      </c>
      <c r="AM129" s="94" t="s">
        <v>66</v>
      </c>
      <c r="AN129" s="107" t="s">
        <v>66</v>
      </c>
      <c r="AO129" s="107" t="s">
        <v>66</v>
      </c>
      <c r="AP129" s="107" t="s">
        <v>66</v>
      </c>
      <c r="AQ129" s="108" t="s">
        <v>66</v>
      </c>
      <c r="AR129" s="94" t="s">
        <v>66</v>
      </c>
      <c r="AS129" s="107" t="s">
        <v>66</v>
      </c>
      <c r="AT129" s="107" t="s">
        <v>66</v>
      </c>
      <c r="AU129" s="107" t="s">
        <v>66</v>
      </c>
      <c r="AV129" s="107" t="s">
        <v>66</v>
      </c>
      <c r="AW129" s="94" t="s">
        <v>66</v>
      </c>
      <c r="AX129" s="107" t="s">
        <v>66</v>
      </c>
      <c r="AY129" s="107" t="s">
        <v>66</v>
      </c>
      <c r="AZ129" s="107" t="s">
        <v>66</v>
      </c>
      <c r="BA129" s="107" t="s">
        <v>66</v>
      </c>
      <c r="BB129" s="91" t="s">
        <v>66</v>
      </c>
      <c r="BC129" s="92" t="s">
        <v>66</v>
      </c>
      <c r="BD129" s="92" t="s">
        <v>66</v>
      </c>
      <c r="BE129" s="92" t="s">
        <v>66</v>
      </c>
      <c r="BF129" s="90" t="s">
        <v>66</v>
      </c>
      <c r="BG129" s="92" t="s">
        <v>66</v>
      </c>
      <c r="BH129" s="92" t="s">
        <v>66</v>
      </c>
      <c r="BI129" s="92" t="s">
        <v>66</v>
      </c>
      <c r="BJ129" s="92" t="s">
        <v>66</v>
      </c>
      <c r="BK129" s="90" t="s">
        <v>66</v>
      </c>
      <c r="BL129" s="91" t="s">
        <v>66</v>
      </c>
      <c r="BM129" s="92" t="s">
        <v>66</v>
      </c>
      <c r="BN129" s="92" t="s">
        <v>66</v>
      </c>
      <c r="BO129" s="92" t="s">
        <v>66</v>
      </c>
      <c r="BP129" s="90" t="s">
        <v>66</v>
      </c>
      <c r="BQ129" s="91" t="s">
        <v>66</v>
      </c>
      <c r="BR129" s="92" t="s">
        <v>66</v>
      </c>
      <c r="BS129" s="92" t="s">
        <v>66</v>
      </c>
      <c r="BT129" s="92" t="s">
        <v>66</v>
      </c>
      <c r="BU129" s="90" t="s">
        <v>66</v>
      </c>
      <c r="BV129" s="12"/>
      <c r="BW129" s="94">
        <v>0</v>
      </c>
      <c r="BX129" s="90">
        <v>0</v>
      </c>
      <c r="BY129" s="94">
        <v>0</v>
      </c>
      <c r="BZ129" s="90">
        <v>0</v>
      </c>
    </row>
    <row r="130" spans="1:75" ht="12.75" customHeight="1" hidden="1" thickBot="1">
      <c r="A130" s="112"/>
      <c r="B130" s="39"/>
      <c r="C130" s="96">
        <v>0</v>
      </c>
      <c r="D130" s="97"/>
      <c r="E130" s="98" t="s">
        <v>19</v>
      </c>
      <c r="F130" s="97">
        <v>0</v>
      </c>
      <c r="G130" s="99"/>
      <c r="H130" s="96">
        <v>0</v>
      </c>
      <c r="I130" s="97"/>
      <c r="J130" s="98" t="s">
        <v>19</v>
      </c>
      <c r="K130" s="97">
        <v>0</v>
      </c>
      <c r="L130" s="99"/>
      <c r="M130" s="96">
        <v>0</v>
      </c>
      <c r="N130" s="97"/>
      <c r="O130" s="98" t="s">
        <v>19</v>
      </c>
      <c r="P130" s="97">
        <v>0</v>
      </c>
      <c r="Q130" s="99"/>
      <c r="R130" s="96">
        <v>0</v>
      </c>
      <c r="S130" s="97"/>
      <c r="T130" s="98" t="s">
        <v>19</v>
      </c>
      <c r="U130" s="97">
        <v>0</v>
      </c>
      <c r="V130" s="99"/>
      <c r="W130" s="110"/>
      <c r="X130" s="110"/>
      <c r="Y130" s="110"/>
      <c r="Z130" s="110"/>
      <c r="AA130" s="110"/>
      <c r="AB130" s="113">
        <v>0</v>
      </c>
      <c r="AC130" s="49" t="s">
        <v>73</v>
      </c>
      <c r="AD130" s="114"/>
      <c r="AE130" s="51" t="s">
        <v>66</v>
      </c>
      <c r="AF130" s="51" t="s">
        <v>66</v>
      </c>
      <c r="AN130" s="12"/>
      <c r="AO130" s="12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Q130" s="12"/>
      <c r="BR130" s="102"/>
      <c r="BS130" s="102"/>
      <c r="BT130" s="102"/>
      <c r="BU130" s="102"/>
      <c r="BV130" s="12"/>
      <c r="BW130" s="93"/>
    </row>
    <row r="131" spans="1:78" ht="13.5" customHeight="1" hidden="1" thickBot="1">
      <c r="A131" s="115"/>
      <c r="B131" s="73"/>
      <c r="C131" s="104" t="s">
        <v>66</v>
      </c>
      <c r="D131" s="105" t="s">
        <v>66</v>
      </c>
      <c r="E131" s="105" t="s">
        <v>66</v>
      </c>
      <c r="F131" s="105" t="s">
        <v>66</v>
      </c>
      <c r="G131" s="106" t="s">
        <v>66</v>
      </c>
      <c r="H131" s="104" t="s">
        <v>66</v>
      </c>
      <c r="I131" s="105" t="s">
        <v>66</v>
      </c>
      <c r="J131" s="105" t="s">
        <v>66</v>
      </c>
      <c r="K131" s="105" t="s">
        <v>66</v>
      </c>
      <c r="L131" s="106" t="s">
        <v>66</v>
      </c>
      <c r="M131" s="104" t="s">
        <v>66</v>
      </c>
      <c r="N131" s="105" t="s">
        <v>66</v>
      </c>
      <c r="O131" s="105" t="s">
        <v>66</v>
      </c>
      <c r="P131" s="105" t="s">
        <v>66</v>
      </c>
      <c r="Q131" s="106" t="s">
        <v>66</v>
      </c>
      <c r="R131" s="104" t="s">
        <v>66</v>
      </c>
      <c r="S131" s="105" t="s">
        <v>66</v>
      </c>
      <c r="T131" s="105" t="s">
        <v>66</v>
      </c>
      <c r="U131" s="105" t="s">
        <v>66</v>
      </c>
      <c r="V131" s="106" t="s">
        <v>66</v>
      </c>
      <c r="W131" s="111"/>
      <c r="X131" s="111"/>
      <c r="Y131" s="111"/>
      <c r="Z131" s="111"/>
      <c r="AA131" s="111"/>
      <c r="AB131" s="116"/>
      <c r="AC131" s="109" t="s">
        <v>73</v>
      </c>
      <c r="AD131" s="117"/>
      <c r="AE131" s="83"/>
      <c r="AF131" s="83"/>
      <c r="AH131" s="94" t="s">
        <v>66</v>
      </c>
      <c r="AI131" s="107" t="s">
        <v>66</v>
      </c>
      <c r="AJ131" s="107" t="s">
        <v>66</v>
      </c>
      <c r="AK131" s="107" t="s">
        <v>66</v>
      </c>
      <c r="AL131" s="107" t="s">
        <v>66</v>
      </c>
      <c r="AM131" s="94" t="s">
        <v>66</v>
      </c>
      <c r="AN131" s="107" t="s">
        <v>66</v>
      </c>
      <c r="AO131" s="107" t="s">
        <v>66</v>
      </c>
      <c r="AP131" s="107" t="s">
        <v>66</v>
      </c>
      <c r="AQ131" s="108" t="s">
        <v>66</v>
      </c>
      <c r="AR131" s="94" t="s">
        <v>66</v>
      </c>
      <c r="AS131" s="107" t="s">
        <v>66</v>
      </c>
      <c r="AT131" s="107" t="s">
        <v>66</v>
      </c>
      <c r="AU131" s="107" t="s">
        <v>66</v>
      </c>
      <c r="AV131" s="107" t="s">
        <v>66</v>
      </c>
      <c r="AW131" s="94" t="s">
        <v>66</v>
      </c>
      <c r="AX131" s="107" t="s">
        <v>66</v>
      </c>
      <c r="AY131" s="107" t="s">
        <v>66</v>
      </c>
      <c r="AZ131" s="107" t="s">
        <v>66</v>
      </c>
      <c r="BA131" s="107" t="s">
        <v>66</v>
      </c>
      <c r="BB131" s="91" t="s">
        <v>66</v>
      </c>
      <c r="BC131" s="92" t="s">
        <v>66</v>
      </c>
      <c r="BD131" s="92" t="s">
        <v>66</v>
      </c>
      <c r="BE131" s="92" t="s">
        <v>66</v>
      </c>
      <c r="BF131" s="90" t="s">
        <v>66</v>
      </c>
      <c r="BG131" s="92" t="s">
        <v>66</v>
      </c>
      <c r="BH131" s="92" t="s">
        <v>66</v>
      </c>
      <c r="BI131" s="92" t="s">
        <v>66</v>
      </c>
      <c r="BJ131" s="92" t="s">
        <v>66</v>
      </c>
      <c r="BK131" s="90" t="s">
        <v>66</v>
      </c>
      <c r="BL131" s="91" t="s">
        <v>66</v>
      </c>
      <c r="BM131" s="92" t="s">
        <v>66</v>
      </c>
      <c r="BN131" s="92" t="s">
        <v>66</v>
      </c>
      <c r="BO131" s="92" t="s">
        <v>66</v>
      </c>
      <c r="BP131" s="90" t="s">
        <v>66</v>
      </c>
      <c r="BQ131" s="91" t="s">
        <v>66</v>
      </c>
      <c r="BR131" s="92" t="s">
        <v>66</v>
      </c>
      <c r="BS131" s="92" t="s">
        <v>66</v>
      </c>
      <c r="BT131" s="92" t="s">
        <v>66</v>
      </c>
      <c r="BU131" s="90" t="s">
        <v>66</v>
      </c>
      <c r="BV131" s="12"/>
      <c r="BW131" s="94">
        <v>0</v>
      </c>
      <c r="BX131" s="90">
        <v>0</v>
      </c>
      <c r="BY131" s="94">
        <v>0</v>
      </c>
      <c r="BZ131" s="90">
        <v>0</v>
      </c>
    </row>
    <row r="132" ht="13.5" hidden="1" thickBot="1"/>
    <row r="133" spans="1:83" ht="29.25" customHeight="1" hidden="1" thickBot="1">
      <c r="A133" s="1" t="s">
        <v>55</v>
      </c>
      <c r="B133" s="2"/>
      <c r="C133" s="3" t="s">
        <v>138</v>
      </c>
      <c r="D133" s="4"/>
      <c r="E133" s="4"/>
      <c r="F133" s="4"/>
      <c r="G133" s="5"/>
      <c r="H133" s="6">
        <v>0</v>
      </c>
      <c r="I133" s="4"/>
      <c r="J133" s="4"/>
      <c r="K133" s="4"/>
      <c r="L133" s="5"/>
      <c r="M133" s="6">
        <v>0</v>
      </c>
      <c r="N133" s="4"/>
      <c r="O133" s="4"/>
      <c r="P133" s="4"/>
      <c r="Q133" s="5"/>
      <c r="R133" s="6">
        <v>0</v>
      </c>
      <c r="S133" s="4"/>
      <c r="T133" s="4"/>
      <c r="U133" s="4"/>
      <c r="V133" s="5"/>
      <c r="W133" s="6">
        <v>0</v>
      </c>
      <c r="X133" s="4"/>
      <c r="Y133" s="4"/>
      <c r="Z133" s="4"/>
      <c r="AA133" s="5"/>
      <c r="AB133" s="7" t="s">
        <v>1</v>
      </c>
      <c r="AC133" s="8" t="s">
        <v>2</v>
      </c>
      <c r="AD133" s="9" t="s">
        <v>3</v>
      </c>
      <c r="AE133" s="10" t="s">
        <v>4</v>
      </c>
      <c r="AF133" s="11" t="s">
        <v>5</v>
      </c>
      <c r="AH133" s="13" t="s">
        <v>6</v>
      </c>
      <c r="AI133" s="14"/>
      <c r="AJ133" s="14"/>
      <c r="AK133" s="15"/>
      <c r="AL133" s="13" t="s">
        <v>7</v>
      </c>
      <c r="AM133" s="14"/>
      <c r="AN133" s="14"/>
      <c r="AO133" s="15"/>
      <c r="AP133" s="16" t="s">
        <v>8</v>
      </c>
      <c r="AQ133" s="17" t="s">
        <v>9</v>
      </c>
      <c r="AR133" s="18" t="s">
        <v>10</v>
      </c>
      <c r="AS133" s="19"/>
      <c r="AT133" s="19"/>
      <c r="AU133" s="20"/>
      <c r="AV133" s="18" t="s">
        <v>11</v>
      </c>
      <c r="AW133" s="19"/>
      <c r="AX133" s="19"/>
      <c r="AY133" s="20"/>
      <c r="AZ133" s="21" t="s">
        <v>8</v>
      </c>
      <c r="BA133" s="22" t="s">
        <v>9</v>
      </c>
      <c r="BB133" s="23" t="s">
        <v>12</v>
      </c>
      <c r="BC133" s="24"/>
      <c r="BD133" s="24"/>
      <c r="BE133" s="25"/>
      <c r="BF133" s="23" t="s">
        <v>13</v>
      </c>
      <c r="BG133" s="24"/>
      <c r="BH133" s="24"/>
      <c r="BI133" s="25"/>
      <c r="BJ133" s="26" t="s">
        <v>8</v>
      </c>
      <c r="BK133" s="27" t="s">
        <v>9</v>
      </c>
      <c r="BL133" s="28" t="s">
        <v>14</v>
      </c>
      <c r="BM133" s="29"/>
      <c r="BN133" s="29"/>
      <c r="BO133" s="30"/>
      <c r="BP133" s="28" t="s">
        <v>15</v>
      </c>
      <c r="BQ133" s="29"/>
      <c r="BR133" s="29"/>
      <c r="BS133" s="30"/>
      <c r="BT133" s="31" t="s">
        <v>8</v>
      </c>
      <c r="BU133" s="32" t="s">
        <v>9</v>
      </c>
      <c r="BV133" s="33" t="s">
        <v>16</v>
      </c>
      <c r="BW133" s="34"/>
      <c r="BX133" s="34"/>
      <c r="BY133" s="35"/>
      <c r="BZ133" s="33" t="s">
        <v>17</v>
      </c>
      <c r="CA133" s="34"/>
      <c r="CB133" s="34"/>
      <c r="CC133" s="35"/>
      <c r="CD133" s="36" t="s">
        <v>8</v>
      </c>
      <c r="CE133" s="37" t="s">
        <v>9</v>
      </c>
    </row>
    <row r="134" spans="1:85" ht="13.5" customHeight="1" hidden="1" thickBot="1">
      <c r="A134" s="38" t="s">
        <v>138</v>
      </c>
      <c r="B134" s="39"/>
      <c r="C134" s="40"/>
      <c r="D134" s="41"/>
      <c r="E134" s="42"/>
      <c r="F134" s="41"/>
      <c r="G134" s="43"/>
      <c r="H134" s="44"/>
      <c r="I134" s="45"/>
      <c r="J134" s="46" t="s">
        <v>19</v>
      </c>
      <c r="K134" s="45"/>
      <c r="L134" s="47"/>
      <c r="M134" s="44"/>
      <c r="N134" s="45"/>
      <c r="O134" s="46" t="s">
        <v>19</v>
      </c>
      <c r="P134" s="45"/>
      <c r="Q134" s="47"/>
      <c r="R134" s="44"/>
      <c r="S134" s="45"/>
      <c r="T134" s="46" t="s">
        <v>19</v>
      </c>
      <c r="U134" s="45"/>
      <c r="V134" s="47"/>
      <c r="W134" s="44"/>
      <c r="X134" s="45"/>
      <c r="Y134" s="46" t="s">
        <v>19</v>
      </c>
      <c r="Z134" s="45"/>
      <c r="AA134" s="47"/>
      <c r="AB134" s="48">
        <v>0</v>
      </c>
      <c r="AC134" s="49" t="s">
        <v>73</v>
      </c>
      <c r="AD134" s="114">
        <v>3</v>
      </c>
      <c r="AE134" s="51" t="s">
        <v>66</v>
      </c>
      <c r="AF134" s="51" t="s">
        <v>66</v>
      </c>
      <c r="AH134" s="52">
        <v>0</v>
      </c>
      <c r="AI134" s="53">
        <v>0</v>
      </c>
      <c r="AJ134" s="53">
        <v>0</v>
      </c>
      <c r="AK134" s="54">
        <v>0</v>
      </c>
      <c r="AL134" s="52">
        <v>0</v>
      </c>
      <c r="AM134" s="53">
        <v>0</v>
      </c>
      <c r="AN134" s="55">
        <v>0</v>
      </c>
      <c r="AO134" s="54">
        <v>0</v>
      </c>
      <c r="AP134" s="52">
        <v>0</v>
      </c>
      <c r="AQ134" s="55">
        <v>0</v>
      </c>
      <c r="AR134" s="56">
        <v>0</v>
      </c>
      <c r="AS134" s="57">
        <v>0</v>
      </c>
      <c r="AT134" s="58">
        <v>0</v>
      </c>
      <c r="AU134" s="59">
        <v>0</v>
      </c>
      <c r="AV134" s="56">
        <v>0</v>
      </c>
      <c r="AW134" s="57">
        <v>0</v>
      </c>
      <c r="AX134" s="58">
        <v>0</v>
      </c>
      <c r="AY134" s="59">
        <v>0</v>
      </c>
      <c r="AZ134" s="56">
        <v>0</v>
      </c>
      <c r="BA134" s="58">
        <v>0</v>
      </c>
      <c r="BB134" s="60">
        <v>0</v>
      </c>
      <c r="BC134" s="61">
        <v>0</v>
      </c>
      <c r="BD134" s="62">
        <v>0</v>
      </c>
      <c r="BE134" s="63">
        <v>0</v>
      </c>
      <c r="BF134" s="60">
        <v>0</v>
      </c>
      <c r="BG134" s="61">
        <v>0</v>
      </c>
      <c r="BH134" s="62">
        <v>0</v>
      </c>
      <c r="BI134" s="63">
        <v>0</v>
      </c>
      <c r="BJ134" s="60">
        <v>0</v>
      </c>
      <c r="BK134" s="63">
        <v>0</v>
      </c>
      <c r="BL134" s="64">
        <v>0</v>
      </c>
      <c r="BM134" s="65">
        <v>0</v>
      </c>
      <c r="BN134" s="66">
        <v>0</v>
      </c>
      <c r="BO134" s="67">
        <v>0</v>
      </c>
      <c r="BP134" s="64">
        <v>0</v>
      </c>
      <c r="BQ134" s="65">
        <v>0</v>
      </c>
      <c r="BR134" s="66">
        <v>0</v>
      </c>
      <c r="BS134" s="67">
        <v>0</v>
      </c>
      <c r="BT134" s="64">
        <v>0</v>
      </c>
      <c r="BU134" s="67">
        <v>0</v>
      </c>
      <c r="BV134" s="68">
        <v>0</v>
      </c>
      <c r="BW134" s="69">
        <v>0</v>
      </c>
      <c r="BX134" s="70">
        <v>0</v>
      </c>
      <c r="BY134" s="71">
        <v>0</v>
      </c>
      <c r="BZ134" s="68">
        <v>0</v>
      </c>
      <c r="CA134" s="69">
        <v>0</v>
      </c>
      <c r="CB134" s="70">
        <v>0</v>
      </c>
      <c r="CC134" s="71">
        <v>0</v>
      </c>
      <c r="CD134" s="68">
        <v>0</v>
      </c>
      <c r="CE134" s="71">
        <v>0</v>
      </c>
      <c r="CG134" s="12">
        <v>3</v>
      </c>
    </row>
    <row r="135" spans="1:85" ht="13.5" customHeight="1" hidden="1" thickBot="1">
      <c r="A135" s="72"/>
      <c r="B135" s="73"/>
      <c r="C135" s="74"/>
      <c r="D135" s="75"/>
      <c r="E135" s="75"/>
      <c r="F135" s="75"/>
      <c r="G135" s="76"/>
      <c r="H135" s="77"/>
      <c r="I135" s="78"/>
      <c r="J135" s="78"/>
      <c r="K135" s="78"/>
      <c r="L135" s="79"/>
      <c r="M135" s="77"/>
      <c r="N135" s="78"/>
      <c r="O135" s="78"/>
      <c r="P135" s="78"/>
      <c r="Q135" s="79"/>
      <c r="R135" s="77"/>
      <c r="S135" s="78"/>
      <c r="T135" s="78"/>
      <c r="U135" s="78"/>
      <c r="V135" s="79"/>
      <c r="W135" s="77"/>
      <c r="X135" s="78"/>
      <c r="Y135" s="78"/>
      <c r="Z135" s="78"/>
      <c r="AA135" s="79"/>
      <c r="AB135" s="80"/>
      <c r="AC135" s="81" t="s">
        <v>73</v>
      </c>
      <c r="AD135" s="117"/>
      <c r="AE135" s="83"/>
      <c r="AF135" s="83"/>
      <c r="AH135" s="84" t="s">
        <v>66</v>
      </c>
      <c r="AI135" s="85" t="s">
        <v>66</v>
      </c>
      <c r="AJ135" s="85" t="s">
        <v>66</v>
      </c>
      <c r="AK135" s="85" t="s">
        <v>66</v>
      </c>
      <c r="AL135" s="86" t="s">
        <v>66</v>
      </c>
      <c r="AM135" s="84" t="s">
        <v>66</v>
      </c>
      <c r="AN135" s="85" t="s">
        <v>66</v>
      </c>
      <c r="AO135" s="85" t="s">
        <v>66</v>
      </c>
      <c r="AP135" s="85" t="s">
        <v>66</v>
      </c>
      <c r="AQ135" s="86" t="s">
        <v>66</v>
      </c>
      <c r="AR135" s="84" t="s">
        <v>66</v>
      </c>
      <c r="AS135" s="85" t="s">
        <v>66</v>
      </c>
      <c r="AT135" s="85" t="s">
        <v>66</v>
      </c>
      <c r="AU135" s="85" t="s">
        <v>66</v>
      </c>
      <c r="AV135" s="86" t="s">
        <v>66</v>
      </c>
      <c r="AW135" s="84" t="s">
        <v>66</v>
      </c>
      <c r="AX135" s="85" t="s">
        <v>66</v>
      </c>
      <c r="AY135" s="85" t="s">
        <v>66</v>
      </c>
      <c r="AZ135" s="85" t="s">
        <v>66</v>
      </c>
      <c r="BA135" s="86" t="s">
        <v>66</v>
      </c>
      <c r="BB135" s="87" t="s">
        <v>66</v>
      </c>
      <c r="BC135" s="88" t="s">
        <v>66</v>
      </c>
      <c r="BD135" s="88" t="s">
        <v>66</v>
      </c>
      <c r="BE135" s="88" t="s">
        <v>66</v>
      </c>
      <c r="BF135" s="89" t="s">
        <v>66</v>
      </c>
      <c r="BG135" s="87" t="s">
        <v>66</v>
      </c>
      <c r="BH135" s="88" t="s">
        <v>66</v>
      </c>
      <c r="BI135" s="88" t="s">
        <v>66</v>
      </c>
      <c r="BJ135" s="88" t="s">
        <v>66</v>
      </c>
      <c r="BK135" s="90" t="s">
        <v>66</v>
      </c>
      <c r="BL135" s="91" t="s">
        <v>66</v>
      </c>
      <c r="BM135" s="92" t="s">
        <v>66</v>
      </c>
      <c r="BN135" s="92" t="s">
        <v>66</v>
      </c>
      <c r="BO135" s="92" t="s">
        <v>66</v>
      </c>
      <c r="BP135" s="90" t="s">
        <v>66</v>
      </c>
      <c r="BQ135" s="91" t="s">
        <v>66</v>
      </c>
      <c r="BR135" s="92" t="s">
        <v>66</v>
      </c>
      <c r="BS135" s="92" t="s">
        <v>66</v>
      </c>
      <c r="BT135" s="92" t="s">
        <v>66</v>
      </c>
      <c r="BU135" s="90" t="s">
        <v>66</v>
      </c>
      <c r="BW135" s="94">
        <v>0</v>
      </c>
      <c r="BX135" s="90">
        <v>0</v>
      </c>
      <c r="BY135" s="94">
        <v>0</v>
      </c>
      <c r="BZ135" s="90">
        <v>0</v>
      </c>
      <c r="CG135" s="12">
        <v>3</v>
      </c>
    </row>
    <row r="136" spans="1:85" ht="12.75" customHeight="1" hidden="1" thickBot="1">
      <c r="A136" s="95">
        <v>0</v>
      </c>
      <c r="B136" s="39"/>
      <c r="C136" s="96">
        <v>0</v>
      </c>
      <c r="D136" s="97"/>
      <c r="E136" s="98" t="s">
        <v>19</v>
      </c>
      <c r="F136" s="97">
        <v>0</v>
      </c>
      <c r="G136" s="99"/>
      <c r="H136" s="40"/>
      <c r="I136" s="41"/>
      <c r="J136" s="42"/>
      <c r="K136" s="41"/>
      <c r="L136" s="43"/>
      <c r="M136" s="44"/>
      <c r="N136" s="45"/>
      <c r="O136" s="46" t="s">
        <v>19</v>
      </c>
      <c r="P136" s="45"/>
      <c r="Q136" s="47"/>
      <c r="R136" s="44"/>
      <c r="S136" s="45"/>
      <c r="T136" s="46" t="s">
        <v>19</v>
      </c>
      <c r="U136" s="45"/>
      <c r="V136" s="47"/>
      <c r="W136" s="44"/>
      <c r="X136" s="45"/>
      <c r="Y136" s="46" t="s">
        <v>19</v>
      </c>
      <c r="Z136" s="45"/>
      <c r="AA136" s="47"/>
      <c r="AB136" s="48">
        <v>0</v>
      </c>
      <c r="AC136" s="49" t="s">
        <v>73</v>
      </c>
      <c r="AD136" s="114">
        <v>1</v>
      </c>
      <c r="AE136" s="51" t="s">
        <v>66</v>
      </c>
      <c r="AF136" s="51" t="s">
        <v>66</v>
      </c>
      <c r="AN136" s="12"/>
      <c r="AO136" s="12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Q136" s="12"/>
      <c r="BR136" s="102"/>
      <c r="BS136" s="102"/>
      <c r="BT136" s="102"/>
      <c r="BU136" s="102"/>
      <c r="BW136" s="93"/>
      <c r="CG136" s="12">
        <v>1</v>
      </c>
    </row>
    <row r="137" spans="1:85" ht="13.5" customHeight="1" hidden="1" thickBot="1">
      <c r="A137" s="103"/>
      <c r="B137" s="73"/>
      <c r="C137" s="104" t="s">
        <v>66</v>
      </c>
      <c r="D137" s="105" t="s">
        <v>66</v>
      </c>
      <c r="E137" s="105" t="s">
        <v>66</v>
      </c>
      <c r="F137" s="105" t="s">
        <v>66</v>
      </c>
      <c r="G137" s="106" t="s">
        <v>66</v>
      </c>
      <c r="H137" s="74"/>
      <c r="I137" s="75"/>
      <c r="J137" s="75"/>
      <c r="K137" s="75"/>
      <c r="L137" s="76"/>
      <c r="M137" s="77"/>
      <c r="N137" s="78"/>
      <c r="O137" s="78"/>
      <c r="P137" s="78"/>
      <c r="Q137" s="79"/>
      <c r="R137" s="77"/>
      <c r="S137" s="78"/>
      <c r="T137" s="78"/>
      <c r="U137" s="78"/>
      <c r="V137" s="79"/>
      <c r="W137" s="77"/>
      <c r="X137" s="78"/>
      <c r="Y137" s="78"/>
      <c r="Z137" s="78"/>
      <c r="AA137" s="79"/>
      <c r="AB137" s="80"/>
      <c r="AC137" s="81" t="s">
        <v>73</v>
      </c>
      <c r="AD137" s="117"/>
      <c r="AE137" s="83"/>
      <c r="AF137" s="83"/>
      <c r="AH137" s="94" t="s">
        <v>66</v>
      </c>
      <c r="AI137" s="107" t="s">
        <v>66</v>
      </c>
      <c r="AJ137" s="107" t="s">
        <v>66</v>
      </c>
      <c r="AK137" s="107" t="s">
        <v>66</v>
      </c>
      <c r="AL137" s="108" t="s">
        <v>66</v>
      </c>
      <c r="AM137" s="94" t="s">
        <v>66</v>
      </c>
      <c r="AN137" s="107" t="s">
        <v>66</v>
      </c>
      <c r="AO137" s="107" t="s">
        <v>66</v>
      </c>
      <c r="AP137" s="107" t="s">
        <v>66</v>
      </c>
      <c r="AQ137" s="108" t="s">
        <v>66</v>
      </c>
      <c r="AR137" s="94" t="s">
        <v>66</v>
      </c>
      <c r="AS137" s="107" t="s">
        <v>66</v>
      </c>
      <c r="AT137" s="107" t="s">
        <v>66</v>
      </c>
      <c r="AU137" s="107" t="s">
        <v>66</v>
      </c>
      <c r="AV137" s="108" t="s">
        <v>66</v>
      </c>
      <c r="AW137" s="94" t="s">
        <v>66</v>
      </c>
      <c r="AX137" s="107" t="s">
        <v>66</v>
      </c>
      <c r="AY137" s="107" t="s">
        <v>66</v>
      </c>
      <c r="AZ137" s="107" t="s">
        <v>66</v>
      </c>
      <c r="BA137" s="108" t="s">
        <v>66</v>
      </c>
      <c r="BB137" s="91" t="s">
        <v>66</v>
      </c>
      <c r="BC137" s="92" t="s">
        <v>66</v>
      </c>
      <c r="BD137" s="92" t="s">
        <v>66</v>
      </c>
      <c r="BE137" s="92" t="s">
        <v>66</v>
      </c>
      <c r="BF137" s="90" t="s">
        <v>66</v>
      </c>
      <c r="BG137" s="91" t="s">
        <v>66</v>
      </c>
      <c r="BH137" s="92" t="s">
        <v>66</v>
      </c>
      <c r="BI137" s="92" t="s">
        <v>66</v>
      </c>
      <c r="BJ137" s="92" t="s">
        <v>66</v>
      </c>
      <c r="BK137" s="90" t="s">
        <v>66</v>
      </c>
      <c r="BL137" s="91" t="s">
        <v>66</v>
      </c>
      <c r="BM137" s="92" t="s">
        <v>66</v>
      </c>
      <c r="BN137" s="92" t="s">
        <v>66</v>
      </c>
      <c r="BO137" s="92" t="s">
        <v>66</v>
      </c>
      <c r="BP137" s="90" t="s">
        <v>66</v>
      </c>
      <c r="BQ137" s="91" t="s">
        <v>66</v>
      </c>
      <c r="BR137" s="92" t="s">
        <v>66</v>
      </c>
      <c r="BS137" s="92" t="s">
        <v>66</v>
      </c>
      <c r="BT137" s="92" t="s">
        <v>66</v>
      </c>
      <c r="BU137" s="90" t="s">
        <v>66</v>
      </c>
      <c r="BW137" s="94">
        <v>0</v>
      </c>
      <c r="BX137" s="90">
        <v>0</v>
      </c>
      <c r="BY137" s="94">
        <v>0</v>
      </c>
      <c r="BZ137" s="90">
        <v>0</v>
      </c>
      <c r="CG137" s="12">
        <v>1</v>
      </c>
    </row>
    <row r="138" spans="1:85" ht="12.75" customHeight="1" hidden="1" thickBot="1">
      <c r="A138" s="95">
        <v>0</v>
      </c>
      <c r="B138" s="39"/>
      <c r="C138" s="96">
        <v>0</v>
      </c>
      <c r="D138" s="97"/>
      <c r="E138" s="98" t="s">
        <v>19</v>
      </c>
      <c r="F138" s="97">
        <v>0</v>
      </c>
      <c r="G138" s="99"/>
      <c r="H138" s="96">
        <v>0</v>
      </c>
      <c r="I138" s="97"/>
      <c r="J138" s="98" t="s">
        <v>19</v>
      </c>
      <c r="K138" s="97">
        <v>0</v>
      </c>
      <c r="L138" s="99"/>
      <c r="M138" s="40"/>
      <c r="N138" s="41"/>
      <c r="O138" s="42"/>
      <c r="P138" s="41"/>
      <c r="Q138" s="43"/>
      <c r="R138" s="44"/>
      <c r="S138" s="45"/>
      <c r="T138" s="46" t="s">
        <v>19</v>
      </c>
      <c r="U138" s="45"/>
      <c r="V138" s="47"/>
      <c r="W138" s="44"/>
      <c r="X138" s="45"/>
      <c r="Y138" s="46" t="s">
        <v>19</v>
      </c>
      <c r="Z138" s="45"/>
      <c r="AA138" s="47"/>
      <c r="AB138" s="48">
        <v>0</v>
      </c>
      <c r="AC138" s="49" t="s">
        <v>73</v>
      </c>
      <c r="AD138" s="114">
        <v>2</v>
      </c>
      <c r="AE138" s="51" t="s">
        <v>66</v>
      </c>
      <c r="AF138" s="51" t="s">
        <v>66</v>
      </c>
      <c r="AN138" s="12"/>
      <c r="AO138" s="12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Q138" s="12"/>
      <c r="BR138" s="102"/>
      <c r="BS138" s="102"/>
      <c r="BT138" s="102"/>
      <c r="BU138" s="102"/>
      <c r="BW138" s="93"/>
      <c r="CG138" s="12">
        <v>2</v>
      </c>
    </row>
    <row r="139" spans="1:85" ht="13.5" customHeight="1" hidden="1" thickBot="1">
      <c r="A139" s="103"/>
      <c r="B139" s="73"/>
      <c r="C139" s="104" t="s">
        <v>66</v>
      </c>
      <c r="D139" s="105" t="s">
        <v>66</v>
      </c>
      <c r="E139" s="105" t="s">
        <v>66</v>
      </c>
      <c r="F139" s="105" t="s">
        <v>66</v>
      </c>
      <c r="G139" s="106" t="s">
        <v>66</v>
      </c>
      <c r="H139" s="104" t="s">
        <v>66</v>
      </c>
      <c r="I139" s="105" t="s">
        <v>66</v>
      </c>
      <c r="J139" s="105" t="s">
        <v>66</v>
      </c>
      <c r="K139" s="105" t="s">
        <v>66</v>
      </c>
      <c r="L139" s="106" t="s">
        <v>66</v>
      </c>
      <c r="M139" s="74"/>
      <c r="N139" s="75"/>
      <c r="O139" s="75"/>
      <c r="P139" s="75"/>
      <c r="Q139" s="76"/>
      <c r="R139" s="77"/>
      <c r="S139" s="78"/>
      <c r="T139" s="78"/>
      <c r="U139" s="78"/>
      <c r="V139" s="79"/>
      <c r="W139" s="77"/>
      <c r="X139" s="78"/>
      <c r="Y139" s="78"/>
      <c r="Z139" s="78"/>
      <c r="AA139" s="79"/>
      <c r="AB139" s="80"/>
      <c r="AC139" s="109" t="s">
        <v>73</v>
      </c>
      <c r="AD139" s="117"/>
      <c r="AE139" s="83"/>
      <c r="AF139" s="83"/>
      <c r="AH139" s="94" t="s">
        <v>66</v>
      </c>
      <c r="AI139" s="107" t="s">
        <v>66</v>
      </c>
      <c r="AJ139" s="107" t="s">
        <v>66</v>
      </c>
      <c r="AK139" s="107" t="s">
        <v>66</v>
      </c>
      <c r="AL139" s="108" t="s">
        <v>66</v>
      </c>
      <c r="AM139" s="107" t="s">
        <v>66</v>
      </c>
      <c r="AN139" s="107" t="s">
        <v>66</v>
      </c>
      <c r="AO139" s="107" t="s">
        <v>66</v>
      </c>
      <c r="AP139" s="107" t="s">
        <v>66</v>
      </c>
      <c r="AQ139" s="107" t="s">
        <v>66</v>
      </c>
      <c r="AR139" s="94" t="s">
        <v>66</v>
      </c>
      <c r="AS139" s="107" t="s">
        <v>66</v>
      </c>
      <c r="AT139" s="107" t="s">
        <v>66</v>
      </c>
      <c r="AU139" s="107" t="s">
        <v>66</v>
      </c>
      <c r="AV139" s="108" t="s">
        <v>66</v>
      </c>
      <c r="AW139" s="94" t="s">
        <v>66</v>
      </c>
      <c r="AX139" s="107" t="s">
        <v>66</v>
      </c>
      <c r="AY139" s="107" t="s">
        <v>66</v>
      </c>
      <c r="AZ139" s="107" t="s">
        <v>66</v>
      </c>
      <c r="BA139" s="108" t="s">
        <v>66</v>
      </c>
      <c r="BB139" s="91" t="s">
        <v>66</v>
      </c>
      <c r="BC139" s="92" t="s">
        <v>66</v>
      </c>
      <c r="BD139" s="92" t="s">
        <v>66</v>
      </c>
      <c r="BE139" s="92" t="s">
        <v>66</v>
      </c>
      <c r="BF139" s="90" t="s">
        <v>66</v>
      </c>
      <c r="BG139" s="91" t="s">
        <v>66</v>
      </c>
      <c r="BH139" s="92" t="s">
        <v>66</v>
      </c>
      <c r="BI139" s="92" t="s">
        <v>66</v>
      </c>
      <c r="BJ139" s="92" t="s">
        <v>66</v>
      </c>
      <c r="BK139" s="90" t="s">
        <v>66</v>
      </c>
      <c r="BL139" s="91" t="s">
        <v>66</v>
      </c>
      <c r="BM139" s="92" t="s">
        <v>66</v>
      </c>
      <c r="BN139" s="92" t="s">
        <v>66</v>
      </c>
      <c r="BO139" s="92" t="s">
        <v>66</v>
      </c>
      <c r="BP139" s="90" t="s">
        <v>66</v>
      </c>
      <c r="BQ139" s="91" t="s">
        <v>66</v>
      </c>
      <c r="BR139" s="92" t="s">
        <v>66</v>
      </c>
      <c r="BS139" s="92" t="s">
        <v>66</v>
      </c>
      <c r="BT139" s="92" t="s">
        <v>66</v>
      </c>
      <c r="BU139" s="90" t="s">
        <v>66</v>
      </c>
      <c r="BW139" s="94">
        <v>0</v>
      </c>
      <c r="BX139" s="90">
        <v>0</v>
      </c>
      <c r="BY139" s="94">
        <v>0</v>
      </c>
      <c r="BZ139" s="90">
        <v>0</v>
      </c>
      <c r="CG139" s="12">
        <v>2</v>
      </c>
    </row>
    <row r="140" spans="1:75" ht="12.75" customHeight="1" hidden="1" thickBot="1">
      <c r="A140" s="95"/>
      <c r="B140" s="39"/>
      <c r="C140" s="96">
        <v>0</v>
      </c>
      <c r="D140" s="97"/>
      <c r="E140" s="98" t="s">
        <v>19</v>
      </c>
      <c r="F140" s="97">
        <v>0</v>
      </c>
      <c r="G140" s="99"/>
      <c r="H140" s="96">
        <v>0</v>
      </c>
      <c r="I140" s="97"/>
      <c r="J140" s="98" t="s">
        <v>19</v>
      </c>
      <c r="K140" s="97">
        <v>0</v>
      </c>
      <c r="L140" s="99"/>
      <c r="M140" s="96">
        <v>0</v>
      </c>
      <c r="N140" s="97"/>
      <c r="O140" s="98" t="s">
        <v>19</v>
      </c>
      <c r="P140" s="97">
        <v>0</v>
      </c>
      <c r="Q140" s="99"/>
      <c r="R140" s="110"/>
      <c r="S140" s="110"/>
      <c r="T140" s="110"/>
      <c r="U140" s="110"/>
      <c r="V140" s="110"/>
      <c r="W140" s="44"/>
      <c r="X140" s="45"/>
      <c r="Y140" s="46" t="s">
        <v>19</v>
      </c>
      <c r="Z140" s="45"/>
      <c r="AA140" s="47"/>
      <c r="AB140" s="48">
        <v>0</v>
      </c>
      <c r="AC140" s="49" t="s">
        <v>73</v>
      </c>
      <c r="AD140" s="114"/>
      <c r="AE140" s="51" t="s">
        <v>66</v>
      </c>
      <c r="AF140" s="51" t="s">
        <v>66</v>
      </c>
      <c r="AN140" s="12"/>
      <c r="AO140" s="12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Q140" s="12"/>
      <c r="BR140" s="102"/>
      <c r="BS140" s="102"/>
      <c r="BT140" s="102"/>
      <c r="BU140" s="102"/>
      <c r="BV140" s="12"/>
      <c r="BW140" s="93"/>
    </row>
    <row r="141" spans="1:78" ht="13.5" customHeight="1" hidden="1" thickBot="1">
      <c r="A141" s="103"/>
      <c r="B141" s="73"/>
      <c r="C141" s="104" t="s">
        <v>66</v>
      </c>
      <c r="D141" s="105" t="s">
        <v>66</v>
      </c>
      <c r="E141" s="105" t="s">
        <v>66</v>
      </c>
      <c r="F141" s="105" t="s">
        <v>66</v>
      </c>
      <c r="G141" s="106" t="s">
        <v>66</v>
      </c>
      <c r="H141" s="104" t="s">
        <v>66</v>
      </c>
      <c r="I141" s="105" t="s">
        <v>66</v>
      </c>
      <c r="J141" s="105" t="s">
        <v>66</v>
      </c>
      <c r="K141" s="105" t="s">
        <v>66</v>
      </c>
      <c r="L141" s="106" t="s">
        <v>66</v>
      </c>
      <c r="M141" s="104" t="s">
        <v>66</v>
      </c>
      <c r="N141" s="105" t="s">
        <v>66</v>
      </c>
      <c r="O141" s="105" t="s">
        <v>66</v>
      </c>
      <c r="P141" s="105" t="s">
        <v>66</v>
      </c>
      <c r="Q141" s="106" t="s">
        <v>66</v>
      </c>
      <c r="R141" s="111"/>
      <c r="S141" s="111"/>
      <c r="T141" s="111"/>
      <c r="U141" s="111"/>
      <c r="V141" s="111"/>
      <c r="W141" s="77"/>
      <c r="X141" s="78"/>
      <c r="Y141" s="78"/>
      <c r="Z141" s="78"/>
      <c r="AA141" s="79"/>
      <c r="AB141" s="80"/>
      <c r="AC141" s="109" t="s">
        <v>73</v>
      </c>
      <c r="AD141" s="117"/>
      <c r="AE141" s="83"/>
      <c r="AF141" s="83"/>
      <c r="AH141" s="94" t="s">
        <v>66</v>
      </c>
      <c r="AI141" s="107" t="s">
        <v>66</v>
      </c>
      <c r="AJ141" s="107" t="s">
        <v>66</v>
      </c>
      <c r="AK141" s="107" t="s">
        <v>66</v>
      </c>
      <c r="AL141" s="107" t="s">
        <v>66</v>
      </c>
      <c r="AM141" s="94" t="s">
        <v>66</v>
      </c>
      <c r="AN141" s="107" t="s">
        <v>66</v>
      </c>
      <c r="AO141" s="107" t="s">
        <v>66</v>
      </c>
      <c r="AP141" s="107" t="s">
        <v>66</v>
      </c>
      <c r="AQ141" s="108" t="s">
        <v>66</v>
      </c>
      <c r="AR141" s="94" t="s">
        <v>66</v>
      </c>
      <c r="AS141" s="107" t="s">
        <v>66</v>
      </c>
      <c r="AT141" s="107" t="s">
        <v>66</v>
      </c>
      <c r="AU141" s="107" t="s">
        <v>66</v>
      </c>
      <c r="AV141" s="107" t="s">
        <v>66</v>
      </c>
      <c r="AW141" s="94" t="s">
        <v>66</v>
      </c>
      <c r="AX141" s="107" t="s">
        <v>66</v>
      </c>
      <c r="AY141" s="107" t="s">
        <v>66</v>
      </c>
      <c r="AZ141" s="107" t="s">
        <v>66</v>
      </c>
      <c r="BA141" s="107" t="s">
        <v>66</v>
      </c>
      <c r="BB141" s="91" t="s">
        <v>66</v>
      </c>
      <c r="BC141" s="92" t="s">
        <v>66</v>
      </c>
      <c r="BD141" s="92" t="s">
        <v>66</v>
      </c>
      <c r="BE141" s="92" t="s">
        <v>66</v>
      </c>
      <c r="BF141" s="90" t="s">
        <v>66</v>
      </c>
      <c r="BG141" s="92" t="s">
        <v>66</v>
      </c>
      <c r="BH141" s="92" t="s">
        <v>66</v>
      </c>
      <c r="BI141" s="92" t="s">
        <v>66</v>
      </c>
      <c r="BJ141" s="92" t="s">
        <v>66</v>
      </c>
      <c r="BK141" s="90" t="s">
        <v>66</v>
      </c>
      <c r="BL141" s="91" t="s">
        <v>66</v>
      </c>
      <c r="BM141" s="92" t="s">
        <v>66</v>
      </c>
      <c r="BN141" s="92" t="s">
        <v>66</v>
      </c>
      <c r="BO141" s="92" t="s">
        <v>66</v>
      </c>
      <c r="BP141" s="90" t="s">
        <v>66</v>
      </c>
      <c r="BQ141" s="91" t="s">
        <v>66</v>
      </c>
      <c r="BR141" s="92" t="s">
        <v>66</v>
      </c>
      <c r="BS141" s="92" t="s">
        <v>66</v>
      </c>
      <c r="BT141" s="92" t="s">
        <v>66</v>
      </c>
      <c r="BU141" s="90" t="s">
        <v>66</v>
      </c>
      <c r="BV141" s="12"/>
      <c r="BW141" s="94">
        <v>0</v>
      </c>
      <c r="BX141" s="90">
        <v>0</v>
      </c>
      <c r="BY141" s="94">
        <v>0</v>
      </c>
      <c r="BZ141" s="90">
        <v>0</v>
      </c>
    </row>
    <row r="142" spans="1:75" ht="12.75" customHeight="1" hidden="1" thickBot="1">
      <c r="A142" s="112"/>
      <c r="B142" s="39"/>
      <c r="C142" s="96">
        <v>0</v>
      </c>
      <c r="D142" s="97"/>
      <c r="E142" s="98" t="s">
        <v>19</v>
      </c>
      <c r="F142" s="97">
        <v>0</v>
      </c>
      <c r="G142" s="99"/>
      <c r="H142" s="96">
        <v>0</v>
      </c>
      <c r="I142" s="97"/>
      <c r="J142" s="98" t="s">
        <v>19</v>
      </c>
      <c r="K142" s="97">
        <v>0</v>
      </c>
      <c r="L142" s="99"/>
      <c r="M142" s="96">
        <v>0</v>
      </c>
      <c r="N142" s="97"/>
      <c r="O142" s="98" t="s">
        <v>19</v>
      </c>
      <c r="P142" s="97">
        <v>0</v>
      </c>
      <c r="Q142" s="99"/>
      <c r="R142" s="96">
        <v>0</v>
      </c>
      <c r="S142" s="97"/>
      <c r="T142" s="98" t="s">
        <v>19</v>
      </c>
      <c r="U142" s="97">
        <v>0</v>
      </c>
      <c r="V142" s="99"/>
      <c r="W142" s="110"/>
      <c r="X142" s="110"/>
      <c r="Y142" s="110"/>
      <c r="Z142" s="110"/>
      <c r="AA142" s="110"/>
      <c r="AB142" s="113">
        <v>0</v>
      </c>
      <c r="AC142" s="49" t="s">
        <v>73</v>
      </c>
      <c r="AD142" s="114"/>
      <c r="AE142" s="51" t="s">
        <v>66</v>
      </c>
      <c r="AF142" s="51" t="s">
        <v>66</v>
      </c>
      <c r="AN142" s="12"/>
      <c r="AO142" s="12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Q142" s="12"/>
      <c r="BR142" s="102"/>
      <c r="BS142" s="102"/>
      <c r="BT142" s="102"/>
      <c r="BU142" s="102"/>
      <c r="BV142" s="12"/>
      <c r="BW142" s="93"/>
    </row>
    <row r="143" spans="1:78" ht="13.5" customHeight="1" hidden="1" thickBot="1">
      <c r="A143" s="115"/>
      <c r="B143" s="73"/>
      <c r="C143" s="104" t="s">
        <v>66</v>
      </c>
      <c r="D143" s="105" t="s">
        <v>66</v>
      </c>
      <c r="E143" s="105" t="s">
        <v>66</v>
      </c>
      <c r="F143" s="105" t="s">
        <v>66</v>
      </c>
      <c r="G143" s="106" t="s">
        <v>66</v>
      </c>
      <c r="H143" s="104" t="s">
        <v>66</v>
      </c>
      <c r="I143" s="105" t="s">
        <v>66</v>
      </c>
      <c r="J143" s="105" t="s">
        <v>66</v>
      </c>
      <c r="K143" s="105" t="s">
        <v>66</v>
      </c>
      <c r="L143" s="106" t="s">
        <v>66</v>
      </c>
      <c r="M143" s="104" t="s">
        <v>66</v>
      </c>
      <c r="N143" s="105" t="s">
        <v>66</v>
      </c>
      <c r="O143" s="105" t="s">
        <v>66</v>
      </c>
      <c r="P143" s="105" t="s">
        <v>66</v>
      </c>
      <c r="Q143" s="106" t="s">
        <v>66</v>
      </c>
      <c r="R143" s="104" t="s">
        <v>66</v>
      </c>
      <c r="S143" s="105" t="s">
        <v>66</v>
      </c>
      <c r="T143" s="105" t="s">
        <v>66</v>
      </c>
      <c r="U143" s="105" t="s">
        <v>66</v>
      </c>
      <c r="V143" s="106" t="s">
        <v>66</v>
      </c>
      <c r="W143" s="111"/>
      <c r="X143" s="111"/>
      <c r="Y143" s="111"/>
      <c r="Z143" s="111"/>
      <c r="AA143" s="111"/>
      <c r="AB143" s="116"/>
      <c r="AC143" s="109" t="s">
        <v>73</v>
      </c>
      <c r="AD143" s="117"/>
      <c r="AE143" s="83"/>
      <c r="AF143" s="83"/>
      <c r="AH143" s="94" t="s">
        <v>66</v>
      </c>
      <c r="AI143" s="107" t="s">
        <v>66</v>
      </c>
      <c r="AJ143" s="107" t="s">
        <v>66</v>
      </c>
      <c r="AK143" s="107" t="s">
        <v>66</v>
      </c>
      <c r="AL143" s="107" t="s">
        <v>66</v>
      </c>
      <c r="AM143" s="94" t="s">
        <v>66</v>
      </c>
      <c r="AN143" s="107" t="s">
        <v>66</v>
      </c>
      <c r="AO143" s="107" t="s">
        <v>66</v>
      </c>
      <c r="AP143" s="107" t="s">
        <v>66</v>
      </c>
      <c r="AQ143" s="108" t="s">
        <v>66</v>
      </c>
      <c r="AR143" s="94" t="s">
        <v>66</v>
      </c>
      <c r="AS143" s="107" t="s">
        <v>66</v>
      </c>
      <c r="AT143" s="107" t="s">
        <v>66</v>
      </c>
      <c r="AU143" s="107" t="s">
        <v>66</v>
      </c>
      <c r="AV143" s="107" t="s">
        <v>66</v>
      </c>
      <c r="AW143" s="94" t="s">
        <v>66</v>
      </c>
      <c r="AX143" s="107" t="s">
        <v>66</v>
      </c>
      <c r="AY143" s="107" t="s">
        <v>66</v>
      </c>
      <c r="AZ143" s="107" t="s">
        <v>66</v>
      </c>
      <c r="BA143" s="107" t="s">
        <v>66</v>
      </c>
      <c r="BB143" s="91" t="s">
        <v>66</v>
      </c>
      <c r="BC143" s="92" t="s">
        <v>66</v>
      </c>
      <c r="BD143" s="92" t="s">
        <v>66</v>
      </c>
      <c r="BE143" s="92" t="s">
        <v>66</v>
      </c>
      <c r="BF143" s="90" t="s">
        <v>66</v>
      </c>
      <c r="BG143" s="92" t="s">
        <v>66</v>
      </c>
      <c r="BH143" s="92" t="s">
        <v>66</v>
      </c>
      <c r="BI143" s="92" t="s">
        <v>66</v>
      </c>
      <c r="BJ143" s="92" t="s">
        <v>66</v>
      </c>
      <c r="BK143" s="90" t="s">
        <v>66</v>
      </c>
      <c r="BL143" s="91" t="s">
        <v>66</v>
      </c>
      <c r="BM143" s="92" t="s">
        <v>66</v>
      </c>
      <c r="BN143" s="92" t="s">
        <v>66</v>
      </c>
      <c r="BO143" s="92" t="s">
        <v>66</v>
      </c>
      <c r="BP143" s="90" t="s">
        <v>66</v>
      </c>
      <c r="BQ143" s="91" t="s">
        <v>66</v>
      </c>
      <c r="BR143" s="92" t="s">
        <v>66</v>
      </c>
      <c r="BS143" s="92" t="s">
        <v>66</v>
      </c>
      <c r="BT143" s="92" t="s">
        <v>66</v>
      </c>
      <c r="BU143" s="90" t="s">
        <v>66</v>
      </c>
      <c r="BV143" s="12"/>
      <c r="BW143" s="94">
        <v>0</v>
      </c>
      <c r="BX143" s="90">
        <v>0</v>
      </c>
      <c r="BY143" s="94">
        <v>0</v>
      </c>
      <c r="BZ143" s="90">
        <v>0</v>
      </c>
    </row>
    <row r="144" ht="13.5" hidden="1" thickBot="1"/>
    <row r="145" spans="1:83" ht="29.25" customHeight="1" hidden="1" thickBot="1">
      <c r="A145" s="1" t="s">
        <v>56</v>
      </c>
      <c r="B145" s="2"/>
      <c r="C145" s="3">
        <v>0</v>
      </c>
      <c r="D145" s="4"/>
      <c r="E145" s="4"/>
      <c r="F145" s="4"/>
      <c r="G145" s="5"/>
      <c r="H145" s="6">
        <v>0</v>
      </c>
      <c r="I145" s="4"/>
      <c r="J145" s="4"/>
      <c r="K145" s="4"/>
      <c r="L145" s="5"/>
      <c r="M145" s="6">
        <v>0</v>
      </c>
      <c r="N145" s="4"/>
      <c r="O145" s="4"/>
      <c r="P145" s="4"/>
      <c r="Q145" s="5"/>
      <c r="R145" s="6">
        <v>0</v>
      </c>
      <c r="S145" s="4"/>
      <c r="T145" s="4"/>
      <c r="U145" s="4"/>
      <c r="V145" s="5"/>
      <c r="W145" s="6">
        <v>0</v>
      </c>
      <c r="X145" s="4"/>
      <c r="Y145" s="4"/>
      <c r="Z145" s="4"/>
      <c r="AA145" s="5"/>
      <c r="AB145" s="7" t="s">
        <v>1</v>
      </c>
      <c r="AC145" s="8" t="s">
        <v>2</v>
      </c>
      <c r="AD145" s="9" t="s">
        <v>3</v>
      </c>
      <c r="AE145" s="10" t="s">
        <v>4</v>
      </c>
      <c r="AF145" s="11" t="s">
        <v>5</v>
      </c>
      <c r="AH145" s="13" t="s">
        <v>6</v>
      </c>
      <c r="AI145" s="14"/>
      <c r="AJ145" s="14"/>
      <c r="AK145" s="15"/>
      <c r="AL145" s="13" t="s">
        <v>7</v>
      </c>
      <c r="AM145" s="14"/>
      <c r="AN145" s="14"/>
      <c r="AO145" s="15"/>
      <c r="AP145" s="16" t="s">
        <v>8</v>
      </c>
      <c r="AQ145" s="17" t="s">
        <v>9</v>
      </c>
      <c r="AR145" s="18" t="s">
        <v>10</v>
      </c>
      <c r="AS145" s="19"/>
      <c r="AT145" s="19"/>
      <c r="AU145" s="20"/>
      <c r="AV145" s="18" t="s">
        <v>11</v>
      </c>
      <c r="AW145" s="19"/>
      <c r="AX145" s="19"/>
      <c r="AY145" s="20"/>
      <c r="AZ145" s="21" t="s">
        <v>8</v>
      </c>
      <c r="BA145" s="22" t="s">
        <v>9</v>
      </c>
      <c r="BB145" s="23" t="s">
        <v>12</v>
      </c>
      <c r="BC145" s="24"/>
      <c r="BD145" s="24"/>
      <c r="BE145" s="25"/>
      <c r="BF145" s="23" t="s">
        <v>13</v>
      </c>
      <c r="BG145" s="24"/>
      <c r="BH145" s="24"/>
      <c r="BI145" s="25"/>
      <c r="BJ145" s="26" t="s">
        <v>8</v>
      </c>
      <c r="BK145" s="27" t="s">
        <v>9</v>
      </c>
      <c r="BL145" s="28" t="s">
        <v>14</v>
      </c>
      <c r="BM145" s="29"/>
      <c r="BN145" s="29"/>
      <c r="BO145" s="30"/>
      <c r="BP145" s="28" t="s">
        <v>15</v>
      </c>
      <c r="BQ145" s="29"/>
      <c r="BR145" s="29"/>
      <c r="BS145" s="30"/>
      <c r="BT145" s="31" t="s">
        <v>8</v>
      </c>
      <c r="BU145" s="32" t="s">
        <v>9</v>
      </c>
      <c r="BV145" s="33" t="s">
        <v>16</v>
      </c>
      <c r="BW145" s="34"/>
      <c r="BX145" s="34"/>
      <c r="BY145" s="35"/>
      <c r="BZ145" s="33" t="s">
        <v>17</v>
      </c>
      <c r="CA145" s="34"/>
      <c r="CB145" s="34"/>
      <c r="CC145" s="35"/>
      <c r="CD145" s="36" t="s">
        <v>8</v>
      </c>
      <c r="CE145" s="37" t="s">
        <v>9</v>
      </c>
    </row>
    <row r="146" spans="1:85" ht="13.5" customHeight="1" hidden="1" thickBot="1">
      <c r="A146" s="38">
        <v>0</v>
      </c>
      <c r="B146" s="39"/>
      <c r="C146" s="40"/>
      <c r="D146" s="41"/>
      <c r="E146" s="42"/>
      <c r="F146" s="41"/>
      <c r="G146" s="43"/>
      <c r="H146" s="44"/>
      <c r="I146" s="45"/>
      <c r="J146" s="46" t="s">
        <v>19</v>
      </c>
      <c r="K146" s="45"/>
      <c r="L146" s="47"/>
      <c r="M146" s="44"/>
      <c r="N146" s="45"/>
      <c r="O146" s="46" t="s">
        <v>19</v>
      </c>
      <c r="P146" s="45"/>
      <c r="Q146" s="47"/>
      <c r="R146" s="44"/>
      <c r="S146" s="45"/>
      <c r="T146" s="46" t="s">
        <v>19</v>
      </c>
      <c r="U146" s="45"/>
      <c r="V146" s="47"/>
      <c r="W146" s="44"/>
      <c r="X146" s="45"/>
      <c r="Y146" s="46" t="s">
        <v>19</v>
      </c>
      <c r="Z146" s="45"/>
      <c r="AA146" s="47"/>
      <c r="AB146" s="48">
        <v>0</v>
      </c>
      <c r="AC146" s="49" t="s">
        <v>73</v>
      </c>
      <c r="AD146" s="114">
        <v>3</v>
      </c>
      <c r="AE146" s="51" t="s">
        <v>66</v>
      </c>
      <c r="AF146" s="51" t="s">
        <v>66</v>
      </c>
      <c r="AH146" s="52">
        <v>0</v>
      </c>
      <c r="AI146" s="53">
        <v>0</v>
      </c>
      <c r="AJ146" s="53">
        <v>0</v>
      </c>
      <c r="AK146" s="54">
        <v>0</v>
      </c>
      <c r="AL146" s="52">
        <v>0</v>
      </c>
      <c r="AM146" s="53">
        <v>0</v>
      </c>
      <c r="AN146" s="55">
        <v>0</v>
      </c>
      <c r="AO146" s="54">
        <v>0</v>
      </c>
      <c r="AP146" s="52">
        <v>0</v>
      </c>
      <c r="AQ146" s="55">
        <v>0</v>
      </c>
      <c r="AR146" s="56">
        <v>0</v>
      </c>
      <c r="AS146" s="57">
        <v>0</v>
      </c>
      <c r="AT146" s="58">
        <v>0</v>
      </c>
      <c r="AU146" s="59">
        <v>0</v>
      </c>
      <c r="AV146" s="56">
        <v>0</v>
      </c>
      <c r="AW146" s="57">
        <v>0</v>
      </c>
      <c r="AX146" s="58">
        <v>0</v>
      </c>
      <c r="AY146" s="59">
        <v>0</v>
      </c>
      <c r="AZ146" s="56">
        <v>0</v>
      </c>
      <c r="BA146" s="58">
        <v>0</v>
      </c>
      <c r="BB146" s="60">
        <v>0</v>
      </c>
      <c r="BC146" s="61">
        <v>0</v>
      </c>
      <c r="BD146" s="62">
        <v>0</v>
      </c>
      <c r="BE146" s="63">
        <v>0</v>
      </c>
      <c r="BF146" s="60">
        <v>0</v>
      </c>
      <c r="BG146" s="61">
        <v>0</v>
      </c>
      <c r="BH146" s="62">
        <v>0</v>
      </c>
      <c r="BI146" s="63">
        <v>0</v>
      </c>
      <c r="BJ146" s="60">
        <v>0</v>
      </c>
      <c r="BK146" s="63">
        <v>0</v>
      </c>
      <c r="BL146" s="64">
        <v>0</v>
      </c>
      <c r="BM146" s="65">
        <v>0</v>
      </c>
      <c r="BN146" s="66">
        <v>0</v>
      </c>
      <c r="BO146" s="67">
        <v>0</v>
      </c>
      <c r="BP146" s="64">
        <v>0</v>
      </c>
      <c r="BQ146" s="65">
        <v>0</v>
      </c>
      <c r="BR146" s="66">
        <v>0</v>
      </c>
      <c r="BS146" s="67">
        <v>0</v>
      </c>
      <c r="BT146" s="64">
        <v>0</v>
      </c>
      <c r="BU146" s="67">
        <v>0</v>
      </c>
      <c r="BV146" s="68">
        <v>0</v>
      </c>
      <c r="BW146" s="69">
        <v>0</v>
      </c>
      <c r="BX146" s="70">
        <v>0</v>
      </c>
      <c r="BY146" s="71">
        <v>0</v>
      </c>
      <c r="BZ146" s="68">
        <v>0</v>
      </c>
      <c r="CA146" s="69">
        <v>0</v>
      </c>
      <c r="CB146" s="70">
        <v>0</v>
      </c>
      <c r="CC146" s="71">
        <v>0</v>
      </c>
      <c r="CD146" s="68">
        <v>0</v>
      </c>
      <c r="CE146" s="71">
        <v>0</v>
      </c>
      <c r="CG146" s="12">
        <v>3</v>
      </c>
    </row>
    <row r="147" spans="1:85" ht="13.5" customHeight="1" hidden="1" thickBot="1">
      <c r="A147" s="72"/>
      <c r="B147" s="73"/>
      <c r="C147" s="74"/>
      <c r="D147" s="75"/>
      <c r="E147" s="75"/>
      <c r="F147" s="75"/>
      <c r="G147" s="76"/>
      <c r="H147" s="77"/>
      <c r="I147" s="78"/>
      <c r="J147" s="78"/>
      <c r="K147" s="78"/>
      <c r="L147" s="79"/>
      <c r="M147" s="77"/>
      <c r="N147" s="78"/>
      <c r="O147" s="78"/>
      <c r="P147" s="78"/>
      <c r="Q147" s="79"/>
      <c r="R147" s="77"/>
      <c r="S147" s="78"/>
      <c r="T147" s="78"/>
      <c r="U147" s="78"/>
      <c r="V147" s="79"/>
      <c r="W147" s="77"/>
      <c r="X147" s="78"/>
      <c r="Y147" s="78"/>
      <c r="Z147" s="78"/>
      <c r="AA147" s="79"/>
      <c r="AB147" s="80"/>
      <c r="AC147" s="81" t="s">
        <v>73</v>
      </c>
      <c r="AD147" s="117"/>
      <c r="AE147" s="83"/>
      <c r="AF147" s="83"/>
      <c r="AH147" s="84" t="s">
        <v>66</v>
      </c>
      <c r="AI147" s="85" t="s">
        <v>66</v>
      </c>
      <c r="AJ147" s="85" t="s">
        <v>66</v>
      </c>
      <c r="AK147" s="85" t="s">
        <v>66</v>
      </c>
      <c r="AL147" s="86" t="s">
        <v>66</v>
      </c>
      <c r="AM147" s="84" t="s">
        <v>66</v>
      </c>
      <c r="AN147" s="85" t="s">
        <v>66</v>
      </c>
      <c r="AO147" s="85" t="s">
        <v>66</v>
      </c>
      <c r="AP147" s="85" t="s">
        <v>66</v>
      </c>
      <c r="AQ147" s="86" t="s">
        <v>66</v>
      </c>
      <c r="AR147" s="84" t="s">
        <v>66</v>
      </c>
      <c r="AS147" s="85" t="s">
        <v>66</v>
      </c>
      <c r="AT147" s="85" t="s">
        <v>66</v>
      </c>
      <c r="AU147" s="85" t="s">
        <v>66</v>
      </c>
      <c r="AV147" s="86" t="s">
        <v>66</v>
      </c>
      <c r="AW147" s="84" t="s">
        <v>66</v>
      </c>
      <c r="AX147" s="85" t="s">
        <v>66</v>
      </c>
      <c r="AY147" s="85" t="s">
        <v>66</v>
      </c>
      <c r="AZ147" s="85" t="s">
        <v>66</v>
      </c>
      <c r="BA147" s="86" t="s">
        <v>66</v>
      </c>
      <c r="BB147" s="87" t="s">
        <v>66</v>
      </c>
      <c r="BC147" s="88" t="s">
        <v>66</v>
      </c>
      <c r="BD147" s="88" t="s">
        <v>66</v>
      </c>
      <c r="BE147" s="88" t="s">
        <v>66</v>
      </c>
      <c r="BF147" s="89" t="s">
        <v>66</v>
      </c>
      <c r="BG147" s="87" t="s">
        <v>66</v>
      </c>
      <c r="BH147" s="88" t="s">
        <v>66</v>
      </c>
      <c r="BI147" s="88" t="s">
        <v>66</v>
      </c>
      <c r="BJ147" s="88" t="s">
        <v>66</v>
      </c>
      <c r="BK147" s="90" t="s">
        <v>66</v>
      </c>
      <c r="BL147" s="91" t="s">
        <v>66</v>
      </c>
      <c r="BM147" s="92" t="s">
        <v>66</v>
      </c>
      <c r="BN147" s="92" t="s">
        <v>66</v>
      </c>
      <c r="BO147" s="92" t="s">
        <v>66</v>
      </c>
      <c r="BP147" s="90" t="s">
        <v>66</v>
      </c>
      <c r="BQ147" s="91" t="s">
        <v>66</v>
      </c>
      <c r="BR147" s="92" t="s">
        <v>66</v>
      </c>
      <c r="BS147" s="92" t="s">
        <v>66</v>
      </c>
      <c r="BT147" s="92" t="s">
        <v>66</v>
      </c>
      <c r="BU147" s="90" t="s">
        <v>66</v>
      </c>
      <c r="BW147" s="94">
        <v>0</v>
      </c>
      <c r="BX147" s="90">
        <v>0</v>
      </c>
      <c r="BY147" s="94">
        <v>0</v>
      </c>
      <c r="BZ147" s="90">
        <v>0</v>
      </c>
      <c r="CG147" s="12">
        <v>3</v>
      </c>
    </row>
    <row r="148" spans="1:85" ht="12.75" customHeight="1" hidden="1" thickBot="1">
      <c r="A148" s="130">
        <v>0</v>
      </c>
      <c r="B148" s="39"/>
      <c r="C148" s="96">
        <v>0</v>
      </c>
      <c r="D148" s="97"/>
      <c r="E148" s="98" t="s">
        <v>19</v>
      </c>
      <c r="F148" s="97">
        <v>0</v>
      </c>
      <c r="G148" s="99"/>
      <c r="H148" s="40"/>
      <c r="I148" s="41"/>
      <c r="J148" s="42"/>
      <c r="K148" s="41"/>
      <c r="L148" s="43"/>
      <c r="M148" s="44"/>
      <c r="N148" s="45"/>
      <c r="O148" s="46" t="s">
        <v>19</v>
      </c>
      <c r="P148" s="45"/>
      <c r="Q148" s="47"/>
      <c r="R148" s="44"/>
      <c r="S148" s="45"/>
      <c r="T148" s="46" t="s">
        <v>19</v>
      </c>
      <c r="U148" s="45"/>
      <c r="V148" s="47"/>
      <c r="W148" s="44"/>
      <c r="X148" s="45"/>
      <c r="Y148" s="46" t="s">
        <v>19</v>
      </c>
      <c r="Z148" s="45"/>
      <c r="AA148" s="47"/>
      <c r="AB148" s="48">
        <v>0</v>
      </c>
      <c r="AC148" s="49" t="s">
        <v>73</v>
      </c>
      <c r="AD148" s="114">
        <v>1</v>
      </c>
      <c r="AE148" s="51" t="s">
        <v>66</v>
      </c>
      <c r="AF148" s="51" t="s">
        <v>66</v>
      </c>
      <c r="AN148" s="12"/>
      <c r="AO148" s="12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Q148" s="12"/>
      <c r="BR148" s="102"/>
      <c r="BS148" s="102"/>
      <c r="BT148" s="102"/>
      <c r="BU148" s="102"/>
      <c r="BW148" s="93"/>
      <c r="CG148" s="12">
        <v>1</v>
      </c>
    </row>
    <row r="149" spans="1:85" ht="13.5" customHeight="1" hidden="1" thickBot="1">
      <c r="A149" s="131"/>
      <c r="B149" s="73"/>
      <c r="C149" s="104" t="s">
        <v>66</v>
      </c>
      <c r="D149" s="105" t="s">
        <v>66</v>
      </c>
      <c r="E149" s="105" t="s">
        <v>66</v>
      </c>
      <c r="F149" s="105" t="s">
        <v>66</v>
      </c>
      <c r="G149" s="106" t="s">
        <v>66</v>
      </c>
      <c r="H149" s="74"/>
      <c r="I149" s="75"/>
      <c r="J149" s="75"/>
      <c r="K149" s="75"/>
      <c r="L149" s="76"/>
      <c r="M149" s="77"/>
      <c r="N149" s="78"/>
      <c r="O149" s="78"/>
      <c r="P149" s="78"/>
      <c r="Q149" s="79"/>
      <c r="R149" s="77"/>
      <c r="S149" s="78"/>
      <c r="T149" s="78"/>
      <c r="U149" s="78"/>
      <c r="V149" s="79"/>
      <c r="W149" s="77"/>
      <c r="X149" s="78"/>
      <c r="Y149" s="78"/>
      <c r="Z149" s="78"/>
      <c r="AA149" s="79"/>
      <c r="AB149" s="80"/>
      <c r="AC149" s="81" t="s">
        <v>73</v>
      </c>
      <c r="AD149" s="117"/>
      <c r="AE149" s="83"/>
      <c r="AF149" s="83"/>
      <c r="AH149" s="94" t="s">
        <v>66</v>
      </c>
      <c r="AI149" s="107" t="s">
        <v>66</v>
      </c>
      <c r="AJ149" s="107" t="s">
        <v>66</v>
      </c>
      <c r="AK149" s="107" t="s">
        <v>66</v>
      </c>
      <c r="AL149" s="108" t="s">
        <v>66</v>
      </c>
      <c r="AM149" s="94" t="s">
        <v>66</v>
      </c>
      <c r="AN149" s="107" t="s">
        <v>66</v>
      </c>
      <c r="AO149" s="107" t="s">
        <v>66</v>
      </c>
      <c r="AP149" s="107" t="s">
        <v>66</v>
      </c>
      <c r="AQ149" s="108" t="s">
        <v>66</v>
      </c>
      <c r="AR149" s="94" t="s">
        <v>66</v>
      </c>
      <c r="AS149" s="107" t="s">
        <v>66</v>
      </c>
      <c r="AT149" s="107" t="s">
        <v>66</v>
      </c>
      <c r="AU149" s="107" t="s">
        <v>66</v>
      </c>
      <c r="AV149" s="108" t="s">
        <v>66</v>
      </c>
      <c r="AW149" s="94" t="s">
        <v>66</v>
      </c>
      <c r="AX149" s="107" t="s">
        <v>66</v>
      </c>
      <c r="AY149" s="107" t="s">
        <v>66</v>
      </c>
      <c r="AZ149" s="107" t="s">
        <v>66</v>
      </c>
      <c r="BA149" s="108" t="s">
        <v>66</v>
      </c>
      <c r="BB149" s="91" t="s">
        <v>66</v>
      </c>
      <c r="BC149" s="92" t="s">
        <v>66</v>
      </c>
      <c r="BD149" s="92" t="s">
        <v>66</v>
      </c>
      <c r="BE149" s="92" t="s">
        <v>66</v>
      </c>
      <c r="BF149" s="90" t="s">
        <v>66</v>
      </c>
      <c r="BG149" s="91" t="s">
        <v>66</v>
      </c>
      <c r="BH149" s="92" t="s">
        <v>66</v>
      </c>
      <c r="BI149" s="92" t="s">
        <v>66</v>
      </c>
      <c r="BJ149" s="92" t="s">
        <v>66</v>
      </c>
      <c r="BK149" s="90" t="s">
        <v>66</v>
      </c>
      <c r="BL149" s="91" t="s">
        <v>66</v>
      </c>
      <c r="BM149" s="92" t="s">
        <v>66</v>
      </c>
      <c r="BN149" s="92" t="s">
        <v>66</v>
      </c>
      <c r="BO149" s="92" t="s">
        <v>66</v>
      </c>
      <c r="BP149" s="90" t="s">
        <v>66</v>
      </c>
      <c r="BQ149" s="91" t="s">
        <v>66</v>
      </c>
      <c r="BR149" s="92" t="s">
        <v>66</v>
      </c>
      <c r="BS149" s="92" t="s">
        <v>66</v>
      </c>
      <c r="BT149" s="92" t="s">
        <v>66</v>
      </c>
      <c r="BU149" s="90" t="s">
        <v>66</v>
      </c>
      <c r="BW149" s="94">
        <v>0</v>
      </c>
      <c r="BX149" s="90">
        <v>0</v>
      </c>
      <c r="BY149" s="94">
        <v>0</v>
      </c>
      <c r="BZ149" s="90">
        <v>0</v>
      </c>
      <c r="CG149" s="12">
        <v>1</v>
      </c>
    </row>
    <row r="150" spans="1:85" ht="12.75" customHeight="1" hidden="1" thickBot="1">
      <c r="A150" s="130">
        <v>0</v>
      </c>
      <c r="B150" s="39"/>
      <c r="C150" s="96">
        <v>0</v>
      </c>
      <c r="D150" s="97"/>
      <c r="E150" s="98" t="s">
        <v>19</v>
      </c>
      <c r="F150" s="97">
        <v>0</v>
      </c>
      <c r="G150" s="99"/>
      <c r="H150" s="96">
        <v>0</v>
      </c>
      <c r="I150" s="97"/>
      <c r="J150" s="98" t="s">
        <v>19</v>
      </c>
      <c r="K150" s="97">
        <v>0</v>
      </c>
      <c r="L150" s="99"/>
      <c r="M150" s="40"/>
      <c r="N150" s="41"/>
      <c r="O150" s="42"/>
      <c r="P150" s="41"/>
      <c r="Q150" s="43"/>
      <c r="R150" s="44"/>
      <c r="S150" s="45"/>
      <c r="T150" s="46" t="s">
        <v>19</v>
      </c>
      <c r="U150" s="45"/>
      <c r="V150" s="47"/>
      <c r="W150" s="44"/>
      <c r="X150" s="45"/>
      <c r="Y150" s="46" t="s">
        <v>19</v>
      </c>
      <c r="Z150" s="45"/>
      <c r="AA150" s="47"/>
      <c r="AB150" s="48">
        <v>0</v>
      </c>
      <c r="AC150" s="49" t="s">
        <v>73</v>
      </c>
      <c r="AD150" s="114">
        <v>2</v>
      </c>
      <c r="AE150" s="51" t="s">
        <v>66</v>
      </c>
      <c r="AF150" s="51" t="s">
        <v>66</v>
      </c>
      <c r="AN150" s="12"/>
      <c r="AO150" s="12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Q150" s="12"/>
      <c r="BR150" s="102"/>
      <c r="BS150" s="102"/>
      <c r="BT150" s="102"/>
      <c r="BU150" s="102"/>
      <c r="BW150" s="93"/>
      <c r="CG150" s="12">
        <v>2</v>
      </c>
    </row>
    <row r="151" spans="1:85" ht="13.5" customHeight="1" hidden="1" thickBot="1">
      <c r="A151" s="131"/>
      <c r="B151" s="73"/>
      <c r="C151" s="104" t="s">
        <v>66</v>
      </c>
      <c r="D151" s="105" t="s">
        <v>66</v>
      </c>
      <c r="E151" s="105" t="s">
        <v>66</v>
      </c>
      <c r="F151" s="105" t="s">
        <v>66</v>
      </c>
      <c r="G151" s="106" t="s">
        <v>66</v>
      </c>
      <c r="H151" s="104" t="s">
        <v>66</v>
      </c>
      <c r="I151" s="105" t="s">
        <v>66</v>
      </c>
      <c r="J151" s="105" t="s">
        <v>66</v>
      </c>
      <c r="K151" s="105" t="s">
        <v>66</v>
      </c>
      <c r="L151" s="106" t="s">
        <v>66</v>
      </c>
      <c r="M151" s="74"/>
      <c r="N151" s="75"/>
      <c r="O151" s="75"/>
      <c r="P151" s="75"/>
      <c r="Q151" s="76"/>
      <c r="R151" s="77"/>
      <c r="S151" s="78"/>
      <c r="T151" s="78"/>
      <c r="U151" s="78"/>
      <c r="V151" s="79"/>
      <c r="W151" s="77"/>
      <c r="X151" s="78"/>
      <c r="Y151" s="78"/>
      <c r="Z151" s="78"/>
      <c r="AA151" s="79"/>
      <c r="AB151" s="80"/>
      <c r="AC151" s="109" t="s">
        <v>73</v>
      </c>
      <c r="AD151" s="117"/>
      <c r="AE151" s="83"/>
      <c r="AF151" s="83"/>
      <c r="AH151" s="94" t="s">
        <v>66</v>
      </c>
      <c r="AI151" s="107" t="s">
        <v>66</v>
      </c>
      <c r="AJ151" s="107" t="s">
        <v>66</v>
      </c>
      <c r="AK151" s="107" t="s">
        <v>66</v>
      </c>
      <c r="AL151" s="108" t="s">
        <v>66</v>
      </c>
      <c r="AM151" s="107" t="s">
        <v>66</v>
      </c>
      <c r="AN151" s="107" t="s">
        <v>66</v>
      </c>
      <c r="AO151" s="107" t="s">
        <v>66</v>
      </c>
      <c r="AP151" s="107" t="s">
        <v>66</v>
      </c>
      <c r="AQ151" s="107" t="s">
        <v>66</v>
      </c>
      <c r="AR151" s="94" t="s">
        <v>66</v>
      </c>
      <c r="AS151" s="107" t="s">
        <v>66</v>
      </c>
      <c r="AT151" s="107" t="s">
        <v>66</v>
      </c>
      <c r="AU151" s="107" t="s">
        <v>66</v>
      </c>
      <c r="AV151" s="108" t="s">
        <v>66</v>
      </c>
      <c r="AW151" s="94" t="s">
        <v>66</v>
      </c>
      <c r="AX151" s="107" t="s">
        <v>66</v>
      </c>
      <c r="AY151" s="107" t="s">
        <v>66</v>
      </c>
      <c r="AZ151" s="107" t="s">
        <v>66</v>
      </c>
      <c r="BA151" s="108" t="s">
        <v>66</v>
      </c>
      <c r="BB151" s="91" t="s">
        <v>66</v>
      </c>
      <c r="BC151" s="92" t="s">
        <v>66</v>
      </c>
      <c r="BD151" s="92" t="s">
        <v>66</v>
      </c>
      <c r="BE151" s="92" t="s">
        <v>66</v>
      </c>
      <c r="BF151" s="90" t="s">
        <v>66</v>
      </c>
      <c r="BG151" s="91" t="s">
        <v>66</v>
      </c>
      <c r="BH151" s="92" t="s">
        <v>66</v>
      </c>
      <c r="BI151" s="92" t="s">
        <v>66</v>
      </c>
      <c r="BJ151" s="92" t="s">
        <v>66</v>
      </c>
      <c r="BK151" s="90" t="s">
        <v>66</v>
      </c>
      <c r="BL151" s="91" t="s">
        <v>66</v>
      </c>
      <c r="BM151" s="92" t="s">
        <v>66</v>
      </c>
      <c r="BN151" s="92" t="s">
        <v>66</v>
      </c>
      <c r="BO151" s="92" t="s">
        <v>66</v>
      </c>
      <c r="BP151" s="90" t="s">
        <v>66</v>
      </c>
      <c r="BQ151" s="91" t="s">
        <v>66</v>
      </c>
      <c r="BR151" s="92" t="s">
        <v>66</v>
      </c>
      <c r="BS151" s="92" t="s">
        <v>66</v>
      </c>
      <c r="BT151" s="92" t="s">
        <v>66</v>
      </c>
      <c r="BU151" s="90" t="s">
        <v>66</v>
      </c>
      <c r="BW151" s="94">
        <v>0</v>
      </c>
      <c r="BX151" s="90">
        <v>0</v>
      </c>
      <c r="BY151" s="94">
        <v>0</v>
      </c>
      <c r="BZ151" s="90">
        <v>0</v>
      </c>
      <c r="CG151" s="12">
        <v>2</v>
      </c>
    </row>
    <row r="152" spans="1:75" ht="12.75" customHeight="1" hidden="1" thickBot="1">
      <c r="A152" s="95"/>
      <c r="B152" s="39"/>
      <c r="C152" s="96">
        <v>0</v>
      </c>
      <c r="D152" s="97"/>
      <c r="E152" s="98" t="s">
        <v>19</v>
      </c>
      <c r="F152" s="97">
        <v>0</v>
      </c>
      <c r="G152" s="99"/>
      <c r="H152" s="96">
        <v>0</v>
      </c>
      <c r="I152" s="97"/>
      <c r="J152" s="98" t="s">
        <v>19</v>
      </c>
      <c r="K152" s="97">
        <v>0</v>
      </c>
      <c r="L152" s="99"/>
      <c r="M152" s="96">
        <v>0</v>
      </c>
      <c r="N152" s="97"/>
      <c r="O152" s="98" t="s">
        <v>19</v>
      </c>
      <c r="P152" s="97">
        <v>0</v>
      </c>
      <c r="Q152" s="99"/>
      <c r="R152" s="110"/>
      <c r="S152" s="110"/>
      <c r="T152" s="110"/>
      <c r="U152" s="110"/>
      <c r="V152" s="110"/>
      <c r="W152" s="44"/>
      <c r="X152" s="45"/>
      <c r="Y152" s="46" t="s">
        <v>19</v>
      </c>
      <c r="Z152" s="45"/>
      <c r="AA152" s="47"/>
      <c r="AB152" s="48">
        <v>0</v>
      </c>
      <c r="AC152" s="49" t="s">
        <v>73</v>
      </c>
      <c r="AD152" s="114"/>
      <c r="AE152" s="51" t="s">
        <v>66</v>
      </c>
      <c r="AF152" s="51" t="s">
        <v>66</v>
      </c>
      <c r="AN152" s="12"/>
      <c r="AO152" s="12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Q152" s="12"/>
      <c r="BR152" s="102"/>
      <c r="BS152" s="102"/>
      <c r="BT152" s="102"/>
      <c r="BU152" s="102"/>
      <c r="BV152" s="12"/>
      <c r="BW152" s="93"/>
    </row>
    <row r="153" spans="1:78" ht="13.5" customHeight="1" hidden="1" thickBot="1">
      <c r="A153" s="103"/>
      <c r="B153" s="73"/>
      <c r="C153" s="104" t="s">
        <v>66</v>
      </c>
      <c r="D153" s="105" t="s">
        <v>66</v>
      </c>
      <c r="E153" s="105" t="s">
        <v>66</v>
      </c>
      <c r="F153" s="105" t="s">
        <v>66</v>
      </c>
      <c r="G153" s="106" t="s">
        <v>66</v>
      </c>
      <c r="H153" s="104" t="s">
        <v>66</v>
      </c>
      <c r="I153" s="105" t="s">
        <v>66</v>
      </c>
      <c r="J153" s="105" t="s">
        <v>66</v>
      </c>
      <c r="K153" s="105" t="s">
        <v>66</v>
      </c>
      <c r="L153" s="106" t="s">
        <v>66</v>
      </c>
      <c r="M153" s="104" t="s">
        <v>66</v>
      </c>
      <c r="N153" s="105" t="s">
        <v>66</v>
      </c>
      <c r="O153" s="105" t="s">
        <v>66</v>
      </c>
      <c r="P153" s="105" t="s">
        <v>66</v>
      </c>
      <c r="Q153" s="106" t="s">
        <v>66</v>
      </c>
      <c r="R153" s="111"/>
      <c r="S153" s="111"/>
      <c r="T153" s="111"/>
      <c r="U153" s="111"/>
      <c r="V153" s="111"/>
      <c r="W153" s="77"/>
      <c r="X153" s="78"/>
      <c r="Y153" s="78"/>
      <c r="Z153" s="78"/>
      <c r="AA153" s="79"/>
      <c r="AB153" s="80"/>
      <c r="AC153" s="109" t="s">
        <v>73</v>
      </c>
      <c r="AD153" s="117"/>
      <c r="AE153" s="83"/>
      <c r="AF153" s="83"/>
      <c r="AH153" s="94" t="s">
        <v>66</v>
      </c>
      <c r="AI153" s="107" t="s">
        <v>66</v>
      </c>
      <c r="AJ153" s="107" t="s">
        <v>66</v>
      </c>
      <c r="AK153" s="107" t="s">
        <v>66</v>
      </c>
      <c r="AL153" s="107" t="s">
        <v>66</v>
      </c>
      <c r="AM153" s="94" t="s">
        <v>66</v>
      </c>
      <c r="AN153" s="107" t="s">
        <v>66</v>
      </c>
      <c r="AO153" s="107" t="s">
        <v>66</v>
      </c>
      <c r="AP153" s="107" t="s">
        <v>66</v>
      </c>
      <c r="AQ153" s="108" t="s">
        <v>66</v>
      </c>
      <c r="AR153" s="94" t="s">
        <v>66</v>
      </c>
      <c r="AS153" s="107" t="s">
        <v>66</v>
      </c>
      <c r="AT153" s="107" t="s">
        <v>66</v>
      </c>
      <c r="AU153" s="107" t="s">
        <v>66</v>
      </c>
      <c r="AV153" s="107" t="s">
        <v>66</v>
      </c>
      <c r="AW153" s="94" t="s">
        <v>66</v>
      </c>
      <c r="AX153" s="107" t="s">
        <v>66</v>
      </c>
      <c r="AY153" s="107" t="s">
        <v>66</v>
      </c>
      <c r="AZ153" s="107" t="s">
        <v>66</v>
      </c>
      <c r="BA153" s="107" t="s">
        <v>66</v>
      </c>
      <c r="BB153" s="91" t="s">
        <v>66</v>
      </c>
      <c r="BC153" s="92" t="s">
        <v>66</v>
      </c>
      <c r="BD153" s="92" t="s">
        <v>66</v>
      </c>
      <c r="BE153" s="92" t="s">
        <v>66</v>
      </c>
      <c r="BF153" s="90" t="s">
        <v>66</v>
      </c>
      <c r="BG153" s="92" t="s">
        <v>66</v>
      </c>
      <c r="BH153" s="92" t="s">
        <v>66</v>
      </c>
      <c r="BI153" s="92" t="s">
        <v>66</v>
      </c>
      <c r="BJ153" s="92" t="s">
        <v>66</v>
      </c>
      <c r="BK153" s="90" t="s">
        <v>66</v>
      </c>
      <c r="BL153" s="91" t="s">
        <v>66</v>
      </c>
      <c r="BM153" s="92" t="s">
        <v>66</v>
      </c>
      <c r="BN153" s="92" t="s">
        <v>66</v>
      </c>
      <c r="BO153" s="92" t="s">
        <v>66</v>
      </c>
      <c r="BP153" s="90" t="s">
        <v>66</v>
      </c>
      <c r="BQ153" s="91" t="s">
        <v>66</v>
      </c>
      <c r="BR153" s="92" t="s">
        <v>66</v>
      </c>
      <c r="BS153" s="92" t="s">
        <v>66</v>
      </c>
      <c r="BT153" s="92" t="s">
        <v>66</v>
      </c>
      <c r="BU153" s="90" t="s">
        <v>66</v>
      </c>
      <c r="BV153" s="12"/>
      <c r="BW153" s="94">
        <v>0</v>
      </c>
      <c r="BX153" s="90">
        <v>0</v>
      </c>
      <c r="BY153" s="94">
        <v>0</v>
      </c>
      <c r="BZ153" s="90">
        <v>0</v>
      </c>
    </row>
    <row r="154" spans="1:75" ht="12.75" customHeight="1" hidden="1" thickBot="1">
      <c r="A154" s="112"/>
      <c r="B154" s="39"/>
      <c r="C154" s="96">
        <v>0</v>
      </c>
      <c r="D154" s="97"/>
      <c r="E154" s="98" t="s">
        <v>19</v>
      </c>
      <c r="F154" s="97">
        <v>0</v>
      </c>
      <c r="G154" s="99"/>
      <c r="H154" s="96">
        <v>0</v>
      </c>
      <c r="I154" s="97"/>
      <c r="J154" s="98" t="s">
        <v>19</v>
      </c>
      <c r="K154" s="97">
        <v>0</v>
      </c>
      <c r="L154" s="99"/>
      <c r="M154" s="96">
        <v>0</v>
      </c>
      <c r="N154" s="97"/>
      <c r="O154" s="98" t="s">
        <v>19</v>
      </c>
      <c r="P154" s="97">
        <v>0</v>
      </c>
      <c r="Q154" s="99"/>
      <c r="R154" s="96">
        <v>0</v>
      </c>
      <c r="S154" s="97"/>
      <c r="T154" s="98" t="s">
        <v>19</v>
      </c>
      <c r="U154" s="97">
        <v>0</v>
      </c>
      <c r="V154" s="99"/>
      <c r="W154" s="110"/>
      <c r="X154" s="110"/>
      <c r="Y154" s="110"/>
      <c r="Z154" s="110"/>
      <c r="AA154" s="110"/>
      <c r="AB154" s="113">
        <v>0</v>
      </c>
      <c r="AC154" s="49" t="s">
        <v>73</v>
      </c>
      <c r="AD154" s="114"/>
      <c r="AE154" s="51" t="s">
        <v>66</v>
      </c>
      <c r="AF154" s="51" t="s">
        <v>66</v>
      </c>
      <c r="AN154" s="12"/>
      <c r="AO154" s="12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Q154" s="12"/>
      <c r="BR154" s="102"/>
      <c r="BS154" s="102"/>
      <c r="BT154" s="102"/>
      <c r="BU154" s="102"/>
      <c r="BV154" s="12"/>
      <c r="BW154" s="93"/>
    </row>
    <row r="155" spans="1:78" ht="13.5" customHeight="1" hidden="1" thickBot="1">
      <c r="A155" s="115"/>
      <c r="B155" s="73"/>
      <c r="C155" s="104" t="s">
        <v>66</v>
      </c>
      <c r="D155" s="105" t="s">
        <v>66</v>
      </c>
      <c r="E155" s="105" t="s">
        <v>66</v>
      </c>
      <c r="F155" s="105" t="s">
        <v>66</v>
      </c>
      <c r="G155" s="106" t="s">
        <v>66</v>
      </c>
      <c r="H155" s="104" t="s">
        <v>66</v>
      </c>
      <c r="I155" s="105" t="s">
        <v>66</v>
      </c>
      <c r="J155" s="105" t="s">
        <v>66</v>
      </c>
      <c r="K155" s="105" t="s">
        <v>66</v>
      </c>
      <c r="L155" s="106" t="s">
        <v>66</v>
      </c>
      <c r="M155" s="104" t="s">
        <v>66</v>
      </c>
      <c r="N155" s="105" t="s">
        <v>66</v>
      </c>
      <c r="O155" s="105" t="s">
        <v>66</v>
      </c>
      <c r="P155" s="105" t="s">
        <v>66</v>
      </c>
      <c r="Q155" s="106" t="s">
        <v>66</v>
      </c>
      <c r="R155" s="104" t="s">
        <v>66</v>
      </c>
      <c r="S155" s="105" t="s">
        <v>66</v>
      </c>
      <c r="T155" s="105" t="s">
        <v>66</v>
      </c>
      <c r="U155" s="105" t="s">
        <v>66</v>
      </c>
      <c r="V155" s="106" t="s">
        <v>66</v>
      </c>
      <c r="W155" s="111"/>
      <c r="X155" s="111"/>
      <c r="Y155" s="111"/>
      <c r="Z155" s="111"/>
      <c r="AA155" s="111"/>
      <c r="AB155" s="116"/>
      <c r="AC155" s="109" t="s">
        <v>73</v>
      </c>
      <c r="AD155" s="117"/>
      <c r="AE155" s="83"/>
      <c r="AF155" s="83"/>
      <c r="AH155" s="94" t="s">
        <v>66</v>
      </c>
      <c r="AI155" s="107" t="s">
        <v>66</v>
      </c>
      <c r="AJ155" s="107" t="s">
        <v>66</v>
      </c>
      <c r="AK155" s="107" t="s">
        <v>66</v>
      </c>
      <c r="AL155" s="107" t="s">
        <v>66</v>
      </c>
      <c r="AM155" s="94" t="s">
        <v>66</v>
      </c>
      <c r="AN155" s="107" t="s">
        <v>66</v>
      </c>
      <c r="AO155" s="107" t="s">
        <v>66</v>
      </c>
      <c r="AP155" s="107" t="s">
        <v>66</v>
      </c>
      <c r="AQ155" s="108" t="s">
        <v>66</v>
      </c>
      <c r="AR155" s="94" t="s">
        <v>66</v>
      </c>
      <c r="AS155" s="107" t="s">
        <v>66</v>
      </c>
      <c r="AT155" s="107" t="s">
        <v>66</v>
      </c>
      <c r="AU155" s="107" t="s">
        <v>66</v>
      </c>
      <c r="AV155" s="107" t="s">
        <v>66</v>
      </c>
      <c r="AW155" s="94" t="s">
        <v>66</v>
      </c>
      <c r="AX155" s="107" t="s">
        <v>66</v>
      </c>
      <c r="AY155" s="107" t="s">
        <v>66</v>
      </c>
      <c r="AZ155" s="107" t="s">
        <v>66</v>
      </c>
      <c r="BA155" s="107" t="s">
        <v>66</v>
      </c>
      <c r="BB155" s="91" t="s">
        <v>66</v>
      </c>
      <c r="BC155" s="92" t="s">
        <v>66</v>
      </c>
      <c r="BD155" s="92" t="s">
        <v>66</v>
      </c>
      <c r="BE155" s="92" t="s">
        <v>66</v>
      </c>
      <c r="BF155" s="90" t="s">
        <v>66</v>
      </c>
      <c r="BG155" s="92" t="s">
        <v>66</v>
      </c>
      <c r="BH155" s="92" t="s">
        <v>66</v>
      </c>
      <c r="BI155" s="92" t="s">
        <v>66</v>
      </c>
      <c r="BJ155" s="92" t="s">
        <v>66</v>
      </c>
      <c r="BK155" s="90" t="s">
        <v>66</v>
      </c>
      <c r="BL155" s="91" t="s">
        <v>66</v>
      </c>
      <c r="BM155" s="92" t="s">
        <v>66</v>
      </c>
      <c r="BN155" s="92" t="s">
        <v>66</v>
      </c>
      <c r="BO155" s="92" t="s">
        <v>66</v>
      </c>
      <c r="BP155" s="90" t="s">
        <v>66</v>
      </c>
      <c r="BQ155" s="91" t="s">
        <v>66</v>
      </c>
      <c r="BR155" s="92" t="s">
        <v>66</v>
      </c>
      <c r="BS155" s="92" t="s">
        <v>66</v>
      </c>
      <c r="BT155" s="92" t="s">
        <v>66</v>
      </c>
      <c r="BU155" s="90" t="s">
        <v>66</v>
      </c>
      <c r="BV155" s="12"/>
      <c r="BW155" s="94">
        <v>0</v>
      </c>
      <c r="BX155" s="90">
        <v>0</v>
      </c>
      <c r="BY155" s="94">
        <v>0</v>
      </c>
      <c r="BZ155" s="90">
        <v>0</v>
      </c>
    </row>
    <row r="156" ht="13.5" hidden="1" thickBot="1"/>
    <row r="157" spans="1:83" ht="29.25" customHeight="1" hidden="1" thickBot="1">
      <c r="A157" s="1" t="s">
        <v>57</v>
      </c>
      <c r="B157" s="2"/>
      <c r="C157" s="3">
        <v>0</v>
      </c>
      <c r="D157" s="4"/>
      <c r="E157" s="4"/>
      <c r="F157" s="4"/>
      <c r="G157" s="5"/>
      <c r="H157" s="6">
        <v>0</v>
      </c>
      <c r="I157" s="4"/>
      <c r="J157" s="4"/>
      <c r="K157" s="4"/>
      <c r="L157" s="5"/>
      <c r="M157" s="6">
        <v>0</v>
      </c>
      <c r="N157" s="4"/>
      <c r="O157" s="4"/>
      <c r="P157" s="4"/>
      <c r="Q157" s="5"/>
      <c r="R157" s="6">
        <v>0</v>
      </c>
      <c r="S157" s="4"/>
      <c r="T157" s="4"/>
      <c r="U157" s="4"/>
      <c r="V157" s="5"/>
      <c r="W157" s="6">
        <v>0</v>
      </c>
      <c r="X157" s="4"/>
      <c r="Y157" s="4"/>
      <c r="Z157" s="4"/>
      <c r="AA157" s="5"/>
      <c r="AB157" s="7" t="s">
        <v>1</v>
      </c>
      <c r="AC157" s="8" t="s">
        <v>2</v>
      </c>
      <c r="AD157" s="9" t="s">
        <v>3</v>
      </c>
      <c r="AE157" s="10" t="s">
        <v>4</v>
      </c>
      <c r="AF157" s="11" t="s">
        <v>5</v>
      </c>
      <c r="AH157" s="13" t="s">
        <v>6</v>
      </c>
      <c r="AI157" s="14"/>
      <c r="AJ157" s="14"/>
      <c r="AK157" s="15"/>
      <c r="AL157" s="13" t="s">
        <v>7</v>
      </c>
      <c r="AM157" s="14"/>
      <c r="AN157" s="14"/>
      <c r="AO157" s="15"/>
      <c r="AP157" s="16" t="s">
        <v>8</v>
      </c>
      <c r="AQ157" s="17" t="s">
        <v>9</v>
      </c>
      <c r="AR157" s="18" t="s">
        <v>10</v>
      </c>
      <c r="AS157" s="19"/>
      <c r="AT157" s="19"/>
      <c r="AU157" s="20"/>
      <c r="AV157" s="18" t="s">
        <v>11</v>
      </c>
      <c r="AW157" s="19"/>
      <c r="AX157" s="19"/>
      <c r="AY157" s="20"/>
      <c r="AZ157" s="21" t="s">
        <v>8</v>
      </c>
      <c r="BA157" s="22" t="s">
        <v>9</v>
      </c>
      <c r="BB157" s="23" t="s">
        <v>12</v>
      </c>
      <c r="BC157" s="24"/>
      <c r="BD157" s="24"/>
      <c r="BE157" s="25"/>
      <c r="BF157" s="23" t="s">
        <v>13</v>
      </c>
      <c r="BG157" s="24"/>
      <c r="BH157" s="24"/>
      <c r="BI157" s="25"/>
      <c r="BJ157" s="26" t="s">
        <v>8</v>
      </c>
      <c r="BK157" s="27" t="s">
        <v>9</v>
      </c>
      <c r="BL157" s="28" t="s">
        <v>14</v>
      </c>
      <c r="BM157" s="29"/>
      <c r="BN157" s="29"/>
      <c r="BO157" s="30"/>
      <c r="BP157" s="28" t="s">
        <v>15</v>
      </c>
      <c r="BQ157" s="29"/>
      <c r="BR157" s="29"/>
      <c r="BS157" s="30"/>
      <c r="BT157" s="31" t="s">
        <v>8</v>
      </c>
      <c r="BU157" s="32" t="s">
        <v>9</v>
      </c>
      <c r="BV157" s="33" t="s">
        <v>16</v>
      </c>
      <c r="BW157" s="34"/>
      <c r="BX157" s="34"/>
      <c r="BY157" s="35"/>
      <c r="BZ157" s="33" t="s">
        <v>17</v>
      </c>
      <c r="CA157" s="34"/>
      <c r="CB157" s="34"/>
      <c r="CC157" s="35"/>
      <c r="CD157" s="36" t="s">
        <v>8</v>
      </c>
      <c r="CE157" s="37" t="s">
        <v>9</v>
      </c>
    </row>
    <row r="158" spans="1:85" ht="13.5" customHeight="1" hidden="1" thickBot="1">
      <c r="A158" s="38">
        <v>0</v>
      </c>
      <c r="B158" s="39"/>
      <c r="C158" s="40"/>
      <c r="D158" s="41"/>
      <c r="E158" s="42"/>
      <c r="F158" s="41"/>
      <c r="G158" s="43"/>
      <c r="H158" s="44"/>
      <c r="I158" s="45"/>
      <c r="J158" s="46" t="s">
        <v>19</v>
      </c>
      <c r="K158" s="45"/>
      <c r="L158" s="47"/>
      <c r="M158" s="44"/>
      <c r="N158" s="45"/>
      <c r="O158" s="46" t="s">
        <v>19</v>
      </c>
      <c r="P158" s="45"/>
      <c r="Q158" s="47"/>
      <c r="R158" s="44"/>
      <c r="S158" s="45"/>
      <c r="T158" s="46" t="s">
        <v>19</v>
      </c>
      <c r="U158" s="45"/>
      <c r="V158" s="47"/>
      <c r="W158" s="44"/>
      <c r="X158" s="45"/>
      <c r="Y158" s="46" t="s">
        <v>19</v>
      </c>
      <c r="Z158" s="45"/>
      <c r="AA158" s="47"/>
      <c r="AB158" s="48">
        <v>0</v>
      </c>
      <c r="AC158" s="49" t="s">
        <v>73</v>
      </c>
      <c r="AD158" s="114">
        <v>3</v>
      </c>
      <c r="AE158" s="51" t="s">
        <v>66</v>
      </c>
      <c r="AF158" s="51" t="s">
        <v>66</v>
      </c>
      <c r="AH158" s="52">
        <v>0</v>
      </c>
      <c r="AI158" s="53">
        <v>0</v>
      </c>
      <c r="AJ158" s="53">
        <v>0</v>
      </c>
      <c r="AK158" s="54">
        <v>0</v>
      </c>
      <c r="AL158" s="52">
        <v>0</v>
      </c>
      <c r="AM158" s="53">
        <v>0</v>
      </c>
      <c r="AN158" s="55">
        <v>0</v>
      </c>
      <c r="AO158" s="54">
        <v>0</v>
      </c>
      <c r="AP158" s="52">
        <v>0</v>
      </c>
      <c r="AQ158" s="55">
        <v>0</v>
      </c>
      <c r="AR158" s="56">
        <v>0</v>
      </c>
      <c r="AS158" s="57">
        <v>0</v>
      </c>
      <c r="AT158" s="58">
        <v>0</v>
      </c>
      <c r="AU158" s="59">
        <v>0</v>
      </c>
      <c r="AV158" s="56">
        <v>0</v>
      </c>
      <c r="AW158" s="57">
        <v>0</v>
      </c>
      <c r="AX158" s="58">
        <v>0</v>
      </c>
      <c r="AY158" s="59">
        <v>0</v>
      </c>
      <c r="AZ158" s="56">
        <v>0</v>
      </c>
      <c r="BA158" s="58">
        <v>0</v>
      </c>
      <c r="BB158" s="60">
        <v>0</v>
      </c>
      <c r="BC158" s="61">
        <v>0</v>
      </c>
      <c r="BD158" s="62">
        <v>0</v>
      </c>
      <c r="BE158" s="63">
        <v>0</v>
      </c>
      <c r="BF158" s="60">
        <v>0</v>
      </c>
      <c r="BG158" s="61">
        <v>0</v>
      </c>
      <c r="BH158" s="62">
        <v>0</v>
      </c>
      <c r="BI158" s="63">
        <v>0</v>
      </c>
      <c r="BJ158" s="60">
        <v>0</v>
      </c>
      <c r="BK158" s="63">
        <v>0</v>
      </c>
      <c r="BL158" s="64">
        <v>0</v>
      </c>
      <c r="BM158" s="65">
        <v>0</v>
      </c>
      <c r="BN158" s="66">
        <v>0</v>
      </c>
      <c r="BO158" s="67">
        <v>0</v>
      </c>
      <c r="BP158" s="64">
        <v>0</v>
      </c>
      <c r="BQ158" s="65">
        <v>0</v>
      </c>
      <c r="BR158" s="66">
        <v>0</v>
      </c>
      <c r="BS158" s="67">
        <v>0</v>
      </c>
      <c r="BT158" s="64">
        <v>0</v>
      </c>
      <c r="BU158" s="67">
        <v>0</v>
      </c>
      <c r="BV158" s="68">
        <v>0</v>
      </c>
      <c r="BW158" s="69">
        <v>0</v>
      </c>
      <c r="BX158" s="70">
        <v>0</v>
      </c>
      <c r="BY158" s="71">
        <v>0</v>
      </c>
      <c r="BZ158" s="68">
        <v>0</v>
      </c>
      <c r="CA158" s="69">
        <v>0</v>
      </c>
      <c r="CB158" s="70">
        <v>0</v>
      </c>
      <c r="CC158" s="71">
        <v>0</v>
      </c>
      <c r="CD158" s="68">
        <v>0</v>
      </c>
      <c r="CE158" s="71">
        <v>0</v>
      </c>
      <c r="CG158" s="12">
        <v>3</v>
      </c>
    </row>
    <row r="159" spans="1:85" ht="13.5" customHeight="1" hidden="1" thickBot="1">
      <c r="A159" s="72"/>
      <c r="B159" s="73"/>
      <c r="C159" s="74"/>
      <c r="D159" s="75"/>
      <c r="E159" s="75"/>
      <c r="F159" s="75"/>
      <c r="G159" s="76"/>
      <c r="H159" s="77"/>
      <c r="I159" s="78"/>
      <c r="J159" s="78"/>
      <c r="K159" s="78"/>
      <c r="L159" s="79"/>
      <c r="M159" s="77"/>
      <c r="N159" s="78"/>
      <c r="O159" s="78"/>
      <c r="P159" s="78"/>
      <c r="Q159" s="79"/>
      <c r="R159" s="77"/>
      <c r="S159" s="78"/>
      <c r="T159" s="78"/>
      <c r="U159" s="78"/>
      <c r="V159" s="79"/>
      <c r="W159" s="77"/>
      <c r="X159" s="78"/>
      <c r="Y159" s="78"/>
      <c r="Z159" s="78"/>
      <c r="AA159" s="79"/>
      <c r="AB159" s="80"/>
      <c r="AC159" s="81" t="s">
        <v>73</v>
      </c>
      <c r="AD159" s="117"/>
      <c r="AE159" s="83"/>
      <c r="AF159" s="83"/>
      <c r="AH159" s="84" t="s">
        <v>66</v>
      </c>
      <c r="AI159" s="85" t="s">
        <v>66</v>
      </c>
      <c r="AJ159" s="85" t="s">
        <v>66</v>
      </c>
      <c r="AK159" s="85" t="s">
        <v>66</v>
      </c>
      <c r="AL159" s="86" t="s">
        <v>66</v>
      </c>
      <c r="AM159" s="84" t="s">
        <v>66</v>
      </c>
      <c r="AN159" s="85" t="s">
        <v>66</v>
      </c>
      <c r="AO159" s="85" t="s">
        <v>66</v>
      </c>
      <c r="AP159" s="85" t="s">
        <v>66</v>
      </c>
      <c r="AQ159" s="86" t="s">
        <v>66</v>
      </c>
      <c r="AR159" s="84" t="s">
        <v>66</v>
      </c>
      <c r="AS159" s="85" t="s">
        <v>66</v>
      </c>
      <c r="AT159" s="85" t="s">
        <v>66</v>
      </c>
      <c r="AU159" s="85" t="s">
        <v>66</v>
      </c>
      <c r="AV159" s="86" t="s">
        <v>66</v>
      </c>
      <c r="AW159" s="84" t="s">
        <v>66</v>
      </c>
      <c r="AX159" s="85" t="s">
        <v>66</v>
      </c>
      <c r="AY159" s="85" t="s">
        <v>66</v>
      </c>
      <c r="AZ159" s="85" t="s">
        <v>66</v>
      </c>
      <c r="BA159" s="86" t="s">
        <v>66</v>
      </c>
      <c r="BB159" s="87" t="s">
        <v>66</v>
      </c>
      <c r="BC159" s="88" t="s">
        <v>66</v>
      </c>
      <c r="BD159" s="88" t="s">
        <v>66</v>
      </c>
      <c r="BE159" s="88" t="s">
        <v>66</v>
      </c>
      <c r="BF159" s="89" t="s">
        <v>66</v>
      </c>
      <c r="BG159" s="87" t="s">
        <v>66</v>
      </c>
      <c r="BH159" s="88" t="s">
        <v>66</v>
      </c>
      <c r="BI159" s="88" t="s">
        <v>66</v>
      </c>
      <c r="BJ159" s="88" t="s">
        <v>66</v>
      </c>
      <c r="BK159" s="90" t="s">
        <v>66</v>
      </c>
      <c r="BL159" s="91" t="s">
        <v>66</v>
      </c>
      <c r="BM159" s="92" t="s">
        <v>66</v>
      </c>
      <c r="BN159" s="92" t="s">
        <v>66</v>
      </c>
      <c r="BO159" s="92" t="s">
        <v>66</v>
      </c>
      <c r="BP159" s="90" t="s">
        <v>66</v>
      </c>
      <c r="BQ159" s="91" t="s">
        <v>66</v>
      </c>
      <c r="BR159" s="92" t="s">
        <v>66</v>
      </c>
      <c r="BS159" s="92" t="s">
        <v>66</v>
      </c>
      <c r="BT159" s="92" t="s">
        <v>66</v>
      </c>
      <c r="BU159" s="90" t="s">
        <v>66</v>
      </c>
      <c r="BW159" s="94">
        <v>0</v>
      </c>
      <c r="BX159" s="90">
        <v>0</v>
      </c>
      <c r="BY159" s="94">
        <v>0</v>
      </c>
      <c r="BZ159" s="90">
        <v>0</v>
      </c>
      <c r="CG159" s="12">
        <v>3</v>
      </c>
    </row>
    <row r="160" spans="1:85" ht="12.75" customHeight="1" hidden="1" thickBot="1">
      <c r="A160" s="95">
        <v>0</v>
      </c>
      <c r="B160" s="39"/>
      <c r="C160" s="96">
        <v>0</v>
      </c>
      <c r="D160" s="97"/>
      <c r="E160" s="98" t="s">
        <v>19</v>
      </c>
      <c r="F160" s="97">
        <v>0</v>
      </c>
      <c r="G160" s="99"/>
      <c r="H160" s="40"/>
      <c r="I160" s="41"/>
      <c r="J160" s="42"/>
      <c r="K160" s="41"/>
      <c r="L160" s="43"/>
      <c r="M160" s="44"/>
      <c r="N160" s="45"/>
      <c r="O160" s="46" t="s">
        <v>19</v>
      </c>
      <c r="P160" s="45"/>
      <c r="Q160" s="47"/>
      <c r="R160" s="44"/>
      <c r="S160" s="45"/>
      <c r="T160" s="46" t="s">
        <v>19</v>
      </c>
      <c r="U160" s="45"/>
      <c r="V160" s="47"/>
      <c r="W160" s="44"/>
      <c r="X160" s="45"/>
      <c r="Y160" s="46" t="s">
        <v>19</v>
      </c>
      <c r="Z160" s="45"/>
      <c r="AA160" s="47"/>
      <c r="AB160" s="48">
        <v>0</v>
      </c>
      <c r="AC160" s="49" t="s">
        <v>73</v>
      </c>
      <c r="AD160" s="114">
        <v>1</v>
      </c>
      <c r="AE160" s="51" t="s">
        <v>66</v>
      </c>
      <c r="AF160" s="51" t="s">
        <v>66</v>
      </c>
      <c r="AN160" s="12"/>
      <c r="AO160" s="12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Q160" s="12"/>
      <c r="BR160" s="102"/>
      <c r="BS160" s="102"/>
      <c r="BT160" s="102"/>
      <c r="BU160" s="102"/>
      <c r="BW160" s="93"/>
      <c r="CG160" s="12">
        <v>1</v>
      </c>
    </row>
    <row r="161" spans="1:85" ht="13.5" customHeight="1" hidden="1" thickBot="1">
      <c r="A161" s="103"/>
      <c r="B161" s="73"/>
      <c r="C161" s="104" t="s">
        <v>66</v>
      </c>
      <c r="D161" s="105" t="s">
        <v>66</v>
      </c>
      <c r="E161" s="105" t="s">
        <v>66</v>
      </c>
      <c r="F161" s="105" t="s">
        <v>66</v>
      </c>
      <c r="G161" s="106" t="s">
        <v>66</v>
      </c>
      <c r="H161" s="74"/>
      <c r="I161" s="75"/>
      <c r="J161" s="75"/>
      <c r="K161" s="75"/>
      <c r="L161" s="76"/>
      <c r="M161" s="77"/>
      <c r="N161" s="78"/>
      <c r="O161" s="78"/>
      <c r="P161" s="78"/>
      <c r="Q161" s="79"/>
      <c r="R161" s="77"/>
      <c r="S161" s="78"/>
      <c r="T161" s="78"/>
      <c r="U161" s="78"/>
      <c r="V161" s="79"/>
      <c r="W161" s="77"/>
      <c r="X161" s="78"/>
      <c r="Y161" s="78"/>
      <c r="Z161" s="78"/>
      <c r="AA161" s="79"/>
      <c r="AB161" s="80"/>
      <c r="AC161" s="81" t="s">
        <v>73</v>
      </c>
      <c r="AD161" s="117"/>
      <c r="AE161" s="83"/>
      <c r="AF161" s="83"/>
      <c r="AH161" s="94" t="s">
        <v>66</v>
      </c>
      <c r="AI161" s="107" t="s">
        <v>66</v>
      </c>
      <c r="AJ161" s="107" t="s">
        <v>66</v>
      </c>
      <c r="AK161" s="107" t="s">
        <v>66</v>
      </c>
      <c r="AL161" s="108" t="s">
        <v>66</v>
      </c>
      <c r="AM161" s="94" t="s">
        <v>66</v>
      </c>
      <c r="AN161" s="107" t="s">
        <v>66</v>
      </c>
      <c r="AO161" s="107" t="s">
        <v>66</v>
      </c>
      <c r="AP161" s="107" t="s">
        <v>66</v>
      </c>
      <c r="AQ161" s="108" t="s">
        <v>66</v>
      </c>
      <c r="AR161" s="94" t="s">
        <v>66</v>
      </c>
      <c r="AS161" s="107" t="s">
        <v>66</v>
      </c>
      <c r="AT161" s="107" t="s">
        <v>66</v>
      </c>
      <c r="AU161" s="107" t="s">
        <v>66</v>
      </c>
      <c r="AV161" s="108" t="s">
        <v>66</v>
      </c>
      <c r="AW161" s="94" t="s">
        <v>66</v>
      </c>
      <c r="AX161" s="107" t="s">
        <v>66</v>
      </c>
      <c r="AY161" s="107" t="s">
        <v>66</v>
      </c>
      <c r="AZ161" s="107" t="s">
        <v>66</v>
      </c>
      <c r="BA161" s="108" t="s">
        <v>66</v>
      </c>
      <c r="BB161" s="91" t="s">
        <v>66</v>
      </c>
      <c r="BC161" s="92" t="s">
        <v>66</v>
      </c>
      <c r="BD161" s="92" t="s">
        <v>66</v>
      </c>
      <c r="BE161" s="92" t="s">
        <v>66</v>
      </c>
      <c r="BF161" s="90" t="s">
        <v>66</v>
      </c>
      <c r="BG161" s="91" t="s">
        <v>66</v>
      </c>
      <c r="BH161" s="92" t="s">
        <v>66</v>
      </c>
      <c r="BI161" s="92" t="s">
        <v>66</v>
      </c>
      <c r="BJ161" s="92" t="s">
        <v>66</v>
      </c>
      <c r="BK161" s="90" t="s">
        <v>66</v>
      </c>
      <c r="BL161" s="91" t="s">
        <v>66</v>
      </c>
      <c r="BM161" s="92" t="s">
        <v>66</v>
      </c>
      <c r="BN161" s="92" t="s">
        <v>66</v>
      </c>
      <c r="BO161" s="92" t="s">
        <v>66</v>
      </c>
      <c r="BP161" s="90" t="s">
        <v>66</v>
      </c>
      <c r="BQ161" s="91" t="s">
        <v>66</v>
      </c>
      <c r="BR161" s="92" t="s">
        <v>66</v>
      </c>
      <c r="BS161" s="92" t="s">
        <v>66</v>
      </c>
      <c r="BT161" s="92" t="s">
        <v>66</v>
      </c>
      <c r="BU161" s="90" t="s">
        <v>66</v>
      </c>
      <c r="BW161" s="94">
        <v>0</v>
      </c>
      <c r="BX161" s="90">
        <v>0</v>
      </c>
      <c r="BY161" s="94">
        <v>0</v>
      </c>
      <c r="BZ161" s="90">
        <v>0</v>
      </c>
      <c r="CG161" s="12">
        <v>1</v>
      </c>
    </row>
    <row r="162" spans="1:85" ht="12.75" customHeight="1" hidden="1" thickBot="1">
      <c r="A162" s="95">
        <v>0</v>
      </c>
      <c r="B162" s="39"/>
      <c r="C162" s="96">
        <v>0</v>
      </c>
      <c r="D162" s="97"/>
      <c r="E162" s="98" t="s">
        <v>19</v>
      </c>
      <c r="F162" s="97">
        <v>0</v>
      </c>
      <c r="G162" s="99"/>
      <c r="H162" s="96">
        <v>0</v>
      </c>
      <c r="I162" s="97"/>
      <c r="J162" s="98" t="s">
        <v>19</v>
      </c>
      <c r="K162" s="97">
        <v>0</v>
      </c>
      <c r="L162" s="99"/>
      <c r="M162" s="40"/>
      <c r="N162" s="41"/>
      <c r="O162" s="42"/>
      <c r="P162" s="41"/>
      <c r="Q162" s="43"/>
      <c r="R162" s="44"/>
      <c r="S162" s="45"/>
      <c r="T162" s="46" t="s">
        <v>19</v>
      </c>
      <c r="U162" s="45"/>
      <c r="V162" s="47"/>
      <c r="W162" s="44"/>
      <c r="X162" s="45"/>
      <c r="Y162" s="46" t="s">
        <v>19</v>
      </c>
      <c r="Z162" s="45"/>
      <c r="AA162" s="47"/>
      <c r="AB162" s="48">
        <v>0</v>
      </c>
      <c r="AC162" s="49" t="s">
        <v>73</v>
      </c>
      <c r="AD162" s="114">
        <v>2</v>
      </c>
      <c r="AE162" s="51" t="s">
        <v>66</v>
      </c>
      <c r="AF162" s="51" t="s">
        <v>66</v>
      </c>
      <c r="AN162" s="12"/>
      <c r="AO162" s="12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Q162" s="12"/>
      <c r="BR162" s="102"/>
      <c r="BS162" s="102"/>
      <c r="BT162" s="102"/>
      <c r="BU162" s="102"/>
      <c r="BW162" s="93"/>
      <c r="CG162" s="12">
        <v>2</v>
      </c>
    </row>
    <row r="163" spans="1:85" ht="13.5" customHeight="1" hidden="1" thickBot="1">
      <c r="A163" s="103"/>
      <c r="B163" s="73"/>
      <c r="C163" s="104" t="s">
        <v>66</v>
      </c>
      <c r="D163" s="105" t="s">
        <v>66</v>
      </c>
      <c r="E163" s="105" t="s">
        <v>66</v>
      </c>
      <c r="F163" s="105" t="s">
        <v>66</v>
      </c>
      <c r="G163" s="106" t="s">
        <v>66</v>
      </c>
      <c r="H163" s="104" t="s">
        <v>66</v>
      </c>
      <c r="I163" s="105" t="s">
        <v>66</v>
      </c>
      <c r="J163" s="105" t="s">
        <v>66</v>
      </c>
      <c r="K163" s="105" t="s">
        <v>66</v>
      </c>
      <c r="L163" s="106" t="s">
        <v>66</v>
      </c>
      <c r="M163" s="74"/>
      <c r="N163" s="75"/>
      <c r="O163" s="75"/>
      <c r="P163" s="75"/>
      <c r="Q163" s="76"/>
      <c r="R163" s="77"/>
      <c r="S163" s="78"/>
      <c r="T163" s="78"/>
      <c r="U163" s="78"/>
      <c r="V163" s="79"/>
      <c r="W163" s="77"/>
      <c r="X163" s="78"/>
      <c r="Y163" s="78"/>
      <c r="Z163" s="78"/>
      <c r="AA163" s="79"/>
      <c r="AB163" s="80"/>
      <c r="AC163" s="109" t="s">
        <v>73</v>
      </c>
      <c r="AD163" s="117"/>
      <c r="AE163" s="83"/>
      <c r="AF163" s="83"/>
      <c r="AH163" s="94" t="s">
        <v>66</v>
      </c>
      <c r="AI163" s="107" t="s">
        <v>66</v>
      </c>
      <c r="AJ163" s="107" t="s">
        <v>66</v>
      </c>
      <c r="AK163" s="107" t="s">
        <v>66</v>
      </c>
      <c r="AL163" s="108" t="s">
        <v>66</v>
      </c>
      <c r="AM163" s="107" t="s">
        <v>66</v>
      </c>
      <c r="AN163" s="107" t="s">
        <v>66</v>
      </c>
      <c r="AO163" s="107" t="s">
        <v>66</v>
      </c>
      <c r="AP163" s="107" t="s">
        <v>66</v>
      </c>
      <c r="AQ163" s="107" t="s">
        <v>66</v>
      </c>
      <c r="AR163" s="94" t="s">
        <v>66</v>
      </c>
      <c r="AS163" s="107" t="s">
        <v>66</v>
      </c>
      <c r="AT163" s="107" t="s">
        <v>66</v>
      </c>
      <c r="AU163" s="107" t="s">
        <v>66</v>
      </c>
      <c r="AV163" s="108" t="s">
        <v>66</v>
      </c>
      <c r="AW163" s="94" t="s">
        <v>66</v>
      </c>
      <c r="AX163" s="107" t="s">
        <v>66</v>
      </c>
      <c r="AY163" s="107" t="s">
        <v>66</v>
      </c>
      <c r="AZ163" s="107" t="s">
        <v>66</v>
      </c>
      <c r="BA163" s="108" t="s">
        <v>66</v>
      </c>
      <c r="BB163" s="91" t="s">
        <v>66</v>
      </c>
      <c r="BC163" s="92" t="s">
        <v>66</v>
      </c>
      <c r="BD163" s="92" t="s">
        <v>66</v>
      </c>
      <c r="BE163" s="92" t="s">
        <v>66</v>
      </c>
      <c r="BF163" s="90" t="s">
        <v>66</v>
      </c>
      <c r="BG163" s="91" t="s">
        <v>66</v>
      </c>
      <c r="BH163" s="92" t="s">
        <v>66</v>
      </c>
      <c r="BI163" s="92" t="s">
        <v>66</v>
      </c>
      <c r="BJ163" s="92" t="s">
        <v>66</v>
      </c>
      <c r="BK163" s="90" t="s">
        <v>66</v>
      </c>
      <c r="BL163" s="91" t="s">
        <v>66</v>
      </c>
      <c r="BM163" s="92" t="s">
        <v>66</v>
      </c>
      <c r="BN163" s="92" t="s">
        <v>66</v>
      </c>
      <c r="BO163" s="92" t="s">
        <v>66</v>
      </c>
      <c r="BP163" s="90" t="s">
        <v>66</v>
      </c>
      <c r="BQ163" s="91" t="s">
        <v>66</v>
      </c>
      <c r="BR163" s="92" t="s">
        <v>66</v>
      </c>
      <c r="BS163" s="92" t="s">
        <v>66</v>
      </c>
      <c r="BT163" s="92" t="s">
        <v>66</v>
      </c>
      <c r="BU163" s="90" t="s">
        <v>66</v>
      </c>
      <c r="BW163" s="94">
        <v>0</v>
      </c>
      <c r="BX163" s="90">
        <v>0</v>
      </c>
      <c r="BY163" s="94">
        <v>0</v>
      </c>
      <c r="BZ163" s="90">
        <v>0</v>
      </c>
      <c r="CG163" s="12">
        <v>2</v>
      </c>
    </row>
    <row r="164" spans="1:75" ht="12.75" customHeight="1" hidden="1" thickBot="1">
      <c r="A164" s="95"/>
      <c r="B164" s="39"/>
      <c r="C164" s="96">
        <v>0</v>
      </c>
      <c r="D164" s="97"/>
      <c r="E164" s="98" t="s">
        <v>19</v>
      </c>
      <c r="F164" s="97">
        <v>0</v>
      </c>
      <c r="G164" s="99"/>
      <c r="H164" s="96">
        <v>0</v>
      </c>
      <c r="I164" s="97"/>
      <c r="J164" s="98" t="s">
        <v>19</v>
      </c>
      <c r="K164" s="97">
        <v>0</v>
      </c>
      <c r="L164" s="99"/>
      <c r="M164" s="96">
        <v>0</v>
      </c>
      <c r="N164" s="97"/>
      <c r="O164" s="98" t="s">
        <v>19</v>
      </c>
      <c r="P164" s="97">
        <v>0</v>
      </c>
      <c r="Q164" s="99"/>
      <c r="R164" s="110"/>
      <c r="S164" s="110"/>
      <c r="T164" s="110"/>
      <c r="U164" s="110"/>
      <c r="V164" s="110"/>
      <c r="W164" s="44"/>
      <c r="X164" s="45"/>
      <c r="Y164" s="46" t="s">
        <v>19</v>
      </c>
      <c r="Z164" s="45"/>
      <c r="AA164" s="47"/>
      <c r="AB164" s="48">
        <v>0</v>
      </c>
      <c r="AC164" s="49" t="s">
        <v>73</v>
      </c>
      <c r="AD164" s="114"/>
      <c r="AE164" s="51" t="s">
        <v>66</v>
      </c>
      <c r="AF164" s="51" t="s">
        <v>66</v>
      </c>
      <c r="AN164" s="12"/>
      <c r="AO164" s="12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Q164" s="12"/>
      <c r="BR164" s="102"/>
      <c r="BS164" s="102"/>
      <c r="BT164" s="102"/>
      <c r="BU164" s="102"/>
      <c r="BV164" s="12"/>
      <c r="BW164" s="93"/>
    </row>
    <row r="165" spans="1:78" ht="13.5" customHeight="1" hidden="1" thickBot="1">
      <c r="A165" s="103"/>
      <c r="B165" s="73"/>
      <c r="C165" s="104" t="s">
        <v>66</v>
      </c>
      <c r="D165" s="105" t="s">
        <v>66</v>
      </c>
      <c r="E165" s="105" t="s">
        <v>66</v>
      </c>
      <c r="F165" s="105" t="s">
        <v>66</v>
      </c>
      <c r="G165" s="106" t="s">
        <v>66</v>
      </c>
      <c r="H165" s="104" t="s">
        <v>66</v>
      </c>
      <c r="I165" s="105" t="s">
        <v>66</v>
      </c>
      <c r="J165" s="105" t="s">
        <v>66</v>
      </c>
      <c r="K165" s="105" t="s">
        <v>66</v>
      </c>
      <c r="L165" s="106" t="s">
        <v>66</v>
      </c>
      <c r="M165" s="104" t="s">
        <v>66</v>
      </c>
      <c r="N165" s="105" t="s">
        <v>66</v>
      </c>
      <c r="O165" s="105" t="s">
        <v>66</v>
      </c>
      <c r="P165" s="105" t="s">
        <v>66</v>
      </c>
      <c r="Q165" s="106" t="s">
        <v>66</v>
      </c>
      <c r="R165" s="111"/>
      <c r="S165" s="111"/>
      <c r="T165" s="111"/>
      <c r="U165" s="111"/>
      <c r="V165" s="111"/>
      <c r="W165" s="77"/>
      <c r="X165" s="78"/>
      <c r="Y165" s="78"/>
      <c r="Z165" s="78"/>
      <c r="AA165" s="79"/>
      <c r="AB165" s="80"/>
      <c r="AC165" s="109" t="s">
        <v>73</v>
      </c>
      <c r="AD165" s="117"/>
      <c r="AE165" s="83"/>
      <c r="AF165" s="83"/>
      <c r="AH165" s="94" t="s">
        <v>66</v>
      </c>
      <c r="AI165" s="107" t="s">
        <v>66</v>
      </c>
      <c r="AJ165" s="107" t="s">
        <v>66</v>
      </c>
      <c r="AK165" s="107" t="s">
        <v>66</v>
      </c>
      <c r="AL165" s="107" t="s">
        <v>66</v>
      </c>
      <c r="AM165" s="94" t="s">
        <v>66</v>
      </c>
      <c r="AN165" s="107" t="s">
        <v>66</v>
      </c>
      <c r="AO165" s="107" t="s">
        <v>66</v>
      </c>
      <c r="AP165" s="107" t="s">
        <v>66</v>
      </c>
      <c r="AQ165" s="108" t="s">
        <v>66</v>
      </c>
      <c r="AR165" s="94" t="s">
        <v>66</v>
      </c>
      <c r="AS165" s="107" t="s">
        <v>66</v>
      </c>
      <c r="AT165" s="107" t="s">
        <v>66</v>
      </c>
      <c r="AU165" s="107" t="s">
        <v>66</v>
      </c>
      <c r="AV165" s="107" t="s">
        <v>66</v>
      </c>
      <c r="AW165" s="94" t="s">
        <v>66</v>
      </c>
      <c r="AX165" s="107" t="s">
        <v>66</v>
      </c>
      <c r="AY165" s="107" t="s">
        <v>66</v>
      </c>
      <c r="AZ165" s="107" t="s">
        <v>66</v>
      </c>
      <c r="BA165" s="107" t="s">
        <v>66</v>
      </c>
      <c r="BB165" s="91" t="s">
        <v>66</v>
      </c>
      <c r="BC165" s="92" t="s">
        <v>66</v>
      </c>
      <c r="BD165" s="92" t="s">
        <v>66</v>
      </c>
      <c r="BE165" s="92" t="s">
        <v>66</v>
      </c>
      <c r="BF165" s="90" t="s">
        <v>66</v>
      </c>
      <c r="BG165" s="92" t="s">
        <v>66</v>
      </c>
      <c r="BH165" s="92" t="s">
        <v>66</v>
      </c>
      <c r="BI165" s="92" t="s">
        <v>66</v>
      </c>
      <c r="BJ165" s="92" t="s">
        <v>66</v>
      </c>
      <c r="BK165" s="90" t="s">
        <v>66</v>
      </c>
      <c r="BL165" s="91" t="s">
        <v>66</v>
      </c>
      <c r="BM165" s="92" t="s">
        <v>66</v>
      </c>
      <c r="BN165" s="92" t="s">
        <v>66</v>
      </c>
      <c r="BO165" s="92" t="s">
        <v>66</v>
      </c>
      <c r="BP165" s="90" t="s">
        <v>66</v>
      </c>
      <c r="BQ165" s="91" t="s">
        <v>66</v>
      </c>
      <c r="BR165" s="92" t="s">
        <v>66</v>
      </c>
      <c r="BS165" s="92" t="s">
        <v>66</v>
      </c>
      <c r="BT165" s="92" t="s">
        <v>66</v>
      </c>
      <c r="BU165" s="90" t="s">
        <v>66</v>
      </c>
      <c r="BV165" s="12"/>
      <c r="BW165" s="94">
        <v>0</v>
      </c>
      <c r="BX165" s="90">
        <v>0</v>
      </c>
      <c r="BY165" s="94">
        <v>0</v>
      </c>
      <c r="BZ165" s="90">
        <v>0</v>
      </c>
    </row>
    <row r="166" spans="1:75" ht="12.75" customHeight="1" hidden="1" thickBot="1">
      <c r="A166" s="112"/>
      <c r="B166" s="39"/>
      <c r="C166" s="96">
        <v>0</v>
      </c>
      <c r="D166" s="97"/>
      <c r="E166" s="98" t="s">
        <v>19</v>
      </c>
      <c r="F166" s="97">
        <v>0</v>
      </c>
      <c r="G166" s="99"/>
      <c r="H166" s="96">
        <v>0</v>
      </c>
      <c r="I166" s="97"/>
      <c r="J166" s="98" t="s">
        <v>19</v>
      </c>
      <c r="K166" s="97">
        <v>0</v>
      </c>
      <c r="L166" s="99"/>
      <c r="M166" s="96">
        <v>0</v>
      </c>
      <c r="N166" s="97"/>
      <c r="O166" s="98" t="s">
        <v>19</v>
      </c>
      <c r="P166" s="97">
        <v>0</v>
      </c>
      <c r="Q166" s="99"/>
      <c r="R166" s="96">
        <v>0</v>
      </c>
      <c r="S166" s="97"/>
      <c r="T166" s="98" t="s">
        <v>19</v>
      </c>
      <c r="U166" s="97">
        <v>0</v>
      </c>
      <c r="V166" s="99"/>
      <c r="W166" s="110"/>
      <c r="X166" s="110"/>
      <c r="Y166" s="110"/>
      <c r="Z166" s="110"/>
      <c r="AA166" s="110"/>
      <c r="AB166" s="113">
        <v>0</v>
      </c>
      <c r="AC166" s="49" t="s">
        <v>73</v>
      </c>
      <c r="AD166" s="114"/>
      <c r="AE166" s="51" t="s">
        <v>66</v>
      </c>
      <c r="AF166" s="51" t="s">
        <v>66</v>
      </c>
      <c r="AN166" s="12"/>
      <c r="AO166" s="12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Q166" s="12"/>
      <c r="BR166" s="102"/>
      <c r="BS166" s="102"/>
      <c r="BT166" s="102"/>
      <c r="BU166" s="102"/>
      <c r="BV166" s="12"/>
      <c r="BW166" s="93"/>
    </row>
    <row r="167" spans="1:78" ht="13.5" customHeight="1" hidden="1" thickBot="1">
      <c r="A167" s="115"/>
      <c r="B167" s="73"/>
      <c r="C167" s="104" t="s">
        <v>66</v>
      </c>
      <c r="D167" s="105" t="s">
        <v>66</v>
      </c>
      <c r="E167" s="105" t="s">
        <v>66</v>
      </c>
      <c r="F167" s="105" t="s">
        <v>66</v>
      </c>
      <c r="G167" s="106" t="s">
        <v>66</v>
      </c>
      <c r="H167" s="104" t="s">
        <v>66</v>
      </c>
      <c r="I167" s="105" t="s">
        <v>66</v>
      </c>
      <c r="J167" s="105" t="s">
        <v>66</v>
      </c>
      <c r="K167" s="105" t="s">
        <v>66</v>
      </c>
      <c r="L167" s="106" t="s">
        <v>66</v>
      </c>
      <c r="M167" s="104" t="s">
        <v>66</v>
      </c>
      <c r="N167" s="105" t="s">
        <v>66</v>
      </c>
      <c r="O167" s="105" t="s">
        <v>66</v>
      </c>
      <c r="P167" s="105" t="s">
        <v>66</v>
      </c>
      <c r="Q167" s="106" t="s">
        <v>66</v>
      </c>
      <c r="R167" s="104" t="s">
        <v>66</v>
      </c>
      <c r="S167" s="105" t="s">
        <v>66</v>
      </c>
      <c r="T167" s="105" t="s">
        <v>66</v>
      </c>
      <c r="U167" s="105" t="s">
        <v>66</v>
      </c>
      <c r="V167" s="106" t="s">
        <v>66</v>
      </c>
      <c r="W167" s="111"/>
      <c r="X167" s="111"/>
      <c r="Y167" s="111"/>
      <c r="Z167" s="111"/>
      <c r="AA167" s="111"/>
      <c r="AB167" s="116"/>
      <c r="AC167" s="109" t="s">
        <v>73</v>
      </c>
      <c r="AD167" s="117"/>
      <c r="AE167" s="83"/>
      <c r="AF167" s="83"/>
      <c r="AH167" s="94" t="s">
        <v>66</v>
      </c>
      <c r="AI167" s="107" t="s">
        <v>66</v>
      </c>
      <c r="AJ167" s="107" t="s">
        <v>66</v>
      </c>
      <c r="AK167" s="107" t="s">
        <v>66</v>
      </c>
      <c r="AL167" s="107" t="s">
        <v>66</v>
      </c>
      <c r="AM167" s="94" t="s">
        <v>66</v>
      </c>
      <c r="AN167" s="107" t="s">
        <v>66</v>
      </c>
      <c r="AO167" s="107" t="s">
        <v>66</v>
      </c>
      <c r="AP167" s="107" t="s">
        <v>66</v>
      </c>
      <c r="AQ167" s="108" t="s">
        <v>66</v>
      </c>
      <c r="AR167" s="94" t="s">
        <v>66</v>
      </c>
      <c r="AS167" s="107" t="s">
        <v>66</v>
      </c>
      <c r="AT167" s="107" t="s">
        <v>66</v>
      </c>
      <c r="AU167" s="107" t="s">
        <v>66</v>
      </c>
      <c r="AV167" s="107" t="s">
        <v>66</v>
      </c>
      <c r="AW167" s="94" t="s">
        <v>66</v>
      </c>
      <c r="AX167" s="107" t="s">
        <v>66</v>
      </c>
      <c r="AY167" s="107" t="s">
        <v>66</v>
      </c>
      <c r="AZ167" s="107" t="s">
        <v>66</v>
      </c>
      <c r="BA167" s="107" t="s">
        <v>66</v>
      </c>
      <c r="BB167" s="91" t="s">
        <v>66</v>
      </c>
      <c r="BC167" s="92" t="s">
        <v>66</v>
      </c>
      <c r="BD167" s="92" t="s">
        <v>66</v>
      </c>
      <c r="BE167" s="92" t="s">
        <v>66</v>
      </c>
      <c r="BF167" s="90" t="s">
        <v>66</v>
      </c>
      <c r="BG167" s="92" t="s">
        <v>66</v>
      </c>
      <c r="BH167" s="92" t="s">
        <v>66</v>
      </c>
      <c r="BI167" s="92" t="s">
        <v>66</v>
      </c>
      <c r="BJ167" s="92" t="s">
        <v>66</v>
      </c>
      <c r="BK167" s="90" t="s">
        <v>66</v>
      </c>
      <c r="BL167" s="91" t="s">
        <v>66</v>
      </c>
      <c r="BM167" s="92" t="s">
        <v>66</v>
      </c>
      <c r="BN167" s="92" t="s">
        <v>66</v>
      </c>
      <c r="BO167" s="92" t="s">
        <v>66</v>
      </c>
      <c r="BP167" s="90" t="s">
        <v>66</v>
      </c>
      <c r="BQ167" s="91" t="s">
        <v>66</v>
      </c>
      <c r="BR167" s="92" t="s">
        <v>66</v>
      </c>
      <c r="BS167" s="92" t="s">
        <v>66</v>
      </c>
      <c r="BT167" s="92" t="s">
        <v>66</v>
      </c>
      <c r="BU167" s="90" t="s">
        <v>66</v>
      </c>
      <c r="BV167" s="12"/>
      <c r="BW167" s="94">
        <v>0</v>
      </c>
      <c r="BX167" s="90">
        <v>0</v>
      </c>
      <c r="BY167" s="94">
        <v>0</v>
      </c>
      <c r="BZ167" s="90">
        <v>0</v>
      </c>
    </row>
    <row r="168" ht="13.5" hidden="1" thickBot="1"/>
    <row r="169" spans="1:83" ht="29.25" customHeight="1" hidden="1" thickBot="1">
      <c r="A169" s="1" t="s">
        <v>58</v>
      </c>
      <c r="B169" s="2"/>
      <c r="C169" s="3">
        <v>0</v>
      </c>
      <c r="D169" s="4"/>
      <c r="E169" s="4"/>
      <c r="F169" s="4"/>
      <c r="G169" s="5"/>
      <c r="H169" s="6">
        <v>0</v>
      </c>
      <c r="I169" s="4"/>
      <c r="J169" s="4"/>
      <c r="K169" s="4"/>
      <c r="L169" s="5"/>
      <c r="M169" s="6">
        <v>0</v>
      </c>
      <c r="N169" s="4"/>
      <c r="O169" s="4"/>
      <c r="P169" s="4"/>
      <c r="Q169" s="5"/>
      <c r="R169" s="6">
        <v>0</v>
      </c>
      <c r="S169" s="4"/>
      <c r="T169" s="4"/>
      <c r="U169" s="4"/>
      <c r="V169" s="5"/>
      <c r="W169" s="6">
        <v>0</v>
      </c>
      <c r="X169" s="4"/>
      <c r="Y169" s="4"/>
      <c r="Z169" s="4"/>
      <c r="AA169" s="5"/>
      <c r="AB169" s="7" t="s">
        <v>1</v>
      </c>
      <c r="AC169" s="8" t="s">
        <v>2</v>
      </c>
      <c r="AD169" s="9" t="s">
        <v>3</v>
      </c>
      <c r="AE169" s="10" t="s">
        <v>4</v>
      </c>
      <c r="AF169" s="11" t="s">
        <v>5</v>
      </c>
      <c r="AH169" s="13" t="s">
        <v>6</v>
      </c>
      <c r="AI169" s="14"/>
      <c r="AJ169" s="14"/>
      <c r="AK169" s="15"/>
      <c r="AL169" s="13" t="s">
        <v>7</v>
      </c>
      <c r="AM169" s="14"/>
      <c r="AN169" s="14"/>
      <c r="AO169" s="15"/>
      <c r="AP169" s="16" t="s">
        <v>8</v>
      </c>
      <c r="AQ169" s="17" t="s">
        <v>9</v>
      </c>
      <c r="AR169" s="18" t="s">
        <v>10</v>
      </c>
      <c r="AS169" s="19"/>
      <c r="AT169" s="19"/>
      <c r="AU169" s="20"/>
      <c r="AV169" s="18" t="s">
        <v>11</v>
      </c>
      <c r="AW169" s="19"/>
      <c r="AX169" s="19"/>
      <c r="AY169" s="20"/>
      <c r="AZ169" s="21" t="s">
        <v>8</v>
      </c>
      <c r="BA169" s="22" t="s">
        <v>9</v>
      </c>
      <c r="BB169" s="23" t="s">
        <v>12</v>
      </c>
      <c r="BC169" s="24"/>
      <c r="BD169" s="24"/>
      <c r="BE169" s="25"/>
      <c r="BF169" s="23" t="s">
        <v>13</v>
      </c>
      <c r="BG169" s="24"/>
      <c r="BH169" s="24"/>
      <c r="BI169" s="25"/>
      <c r="BJ169" s="26" t="s">
        <v>8</v>
      </c>
      <c r="BK169" s="27" t="s">
        <v>9</v>
      </c>
      <c r="BL169" s="28" t="s">
        <v>14</v>
      </c>
      <c r="BM169" s="29"/>
      <c r="BN169" s="29"/>
      <c r="BO169" s="30"/>
      <c r="BP169" s="28" t="s">
        <v>15</v>
      </c>
      <c r="BQ169" s="29"/>
      <c r="BR169" s="29"/>
      <c r="BS169" s="30"/>
      <c r="BT169" s="31" t="s">
        <v>8</v>
      </c>
      <c r="BU169" s="32" t="s">
        <v>9</v>
      </c>
      <c r="BV169" s="33" t="s">
        <v>16</v>
      </c>
      <c r="BW169" s="34"/>
      <c r="BX169" s="34"/>
      <c r="BY169" s="35"/>
      <c r="BZ169" s="33" t="s">
        <v>17</v>
      </c>
      <c r="CA169" s="34"/>
      <c r="CB169" s="34"/>
      <c r="CC169" s="35"/>
      <c r="CD169" s="36" t="s">
        <v>8</v>
      </c>
      <c r="CE169" s="37" t="s">
        <v>9</v>
      </c>
    </row>
    <row r="170" spans="1:85" ht="13.5" customHeight="1" hidden="1" thickBot="1">
      <c r="A170" s="38">
        <v>0</v>
      </c>
      <c r="B170" s="39"/>
      <c r="C170" s="40"/>
      <c r="D170" s="41"/>
      <c r="E170" s="42"/>
      <c r="F170" s="41"/>
      <c r="G170" s="43"/>
      <c r="H170" s="44"/>
      <c r="I170" s="45"/>
      <c r="J170" s="46" t="s">
        <v>19</v>
      </c>
      <c r="K170" s="45"/>
      <c r="L170" s="47"/>
      <c r="M170" s="44"/>
      <c r="N170" s="45"/>
      <c r="O170" s="46" t="s">
        <v>19</v>
      </c>
      <c r="P170" s="45"/>
      <c r="Q170" s="47"/>
      <c r="R170" s="44"/>
      <c r="S170" s="45"/>
      <c r="T170" s="46" t="s">
        <v>19</v>
      </c>
      <c r="U170" s="45"/>
      <c r="V170" s="47"/>
      <c r="W170" s="44"/>
      <c r="X170" s="45"/>
      <c r="Y170" s="46" t="s">
        <v>19</v>
      </c>
      <c r="Z170" s="45"/>
      <c r="AA170" s="47"/>
      <c r="AB170" s="48">
        <v>0</v>
      </c>
      <c r="AC170" s="49" t="s">
        <v>73</v>
      </c>
      <c r="AD170" s="114">
        <v>3</v>
      </c>
      <c r="AE170" s="51" t="s">
        <v>66</v>
      </c>
      <c r="AF170" s="51" t="s">
        <v>66</v>
      </c>
      <c r="AH170" s="52">
        <v>0</v>
      </c>
      <c r="AI170" s="53">
        <v>0</v>
      </c>
      <c r="AJ170" s="53">
        <v>0</v>
      </c>
      <c r="AK170" s="54">
        <v>0</v>
      </c>
      <c r="AL170" s="52">
        <v>0</v>
      </c>
      <c r="AM170" s="53">
        <v>0</v>
      </c>
      <c r="AN170" s="55">
        <v>0</v>
      </c>
      <c r="AO170" s="54">
        <v>0</v>
      </c>
      <c r="AP170" s="52">
        <v>0</v>
      </c>
      <c r="AQ170" s="55">
        <v>0</v>
      </c>
      <c r="AR170" s="56">
        <v>0</v>
      </c>
      <c r="AS170" s="57">
        <v>0</v>
      </c>
      <c r="AT170" s="58">
        <v>0</v>
      </c>
      <c r="AU170" s="59">
        <v>0</v>
      </c>
      <c r="AV170" s="56">
        <v>0</v>
      </c>
      <c r="AW170" s="57">
        <v>0</v>
      </c>
      <c r="AX170" s="58">
        <v>0</v>
      </c>
      <c r="AY170" s="59">
        <v>0</v>
      </c>
      <c r="AZ170" s="56">
        <v>0</v>
      </c>
      <c r="BA170" s="58">
        <v>0</v>
      </c>
      <c r="BB170" s="60">
        <v>0</v>
      </c>
      <c r="BC170" s="61">
        <v>0</v>
      </c>
      <c r="BD170" s="62">
        <v>0</v>
      </c>
      <c r="BE170" s="63">
        <v>0</v>
      </c>
      <c r="BF170" s="60">
        <v>0</v>
      </c>
      <c r="BG170" s="61">
        <v>0</v>
      </c>
      <c r="BH170" s="62">
        <v>0</v>
      </c>
      <c r="BI170" s="63">
        <v>0</v>
      </c>
      <c r="BJ170" s="60">
        <v>0</v>
      </c>
      <c r="BK170" s="63">
        <v>0</v>
      </c>
      <c r="BL170" s="64">
        <v>0</v>
      </c>
      <c r="BM170" s="65">
        <v>0</v>
      </c>
      <c r="BN170" s="66">
        <v>0</v>
      </c>
      <c r="BO170" s="67">
        <v>0</v>
      </c>
      <c r="BP170" s="64">
        <v>0</v>
      </c>
      <c r="BQ170" s="65">
        <v>0</v>
      </c>
      <c r="BR170" s="66">
        <v>0</v>
      </c>
      <c r="BS170" s="67">
        <v>0</v>
      </c>
      <c r="BT170" s="64">
        <v>0</v>
      </c>
      <c r="BU170" s="67">
        <v>0</v>
      </c>
      <c r="BV170" s="68">
        <v>0</v>
      </c>
      <c r="BW170" s="69">
        <v>0</v>
      </c>
      <c r="BX170" s="70">
        <v>0</v>
      </c>
      <c r="BY170" s="71">
        <v>0</v>
      </c>
      <c r="BZ170" s="68">
        <v>0</v>
      </c>
      <c r="CA170" s="69">
        <v>0</v>
      </c>
      <c r="CB170" s="70">
        <v>0</v>
      </c>
      <c r="CC170" s="71">
        <v>0</v>
      </c>
      <c r="CD170" s="68">
        <v>0</v>
      </c>
      <c r="CE170" s="71">
        <v>0</v>
      </c>
      <c r="CG170" s="12">
        <v>3</v>
      </c>
    </row>
    <row r="171" spans="1:85" ht="13.5" customHeight="1" hidden="1" thickBot="1">
      <c r="A171" s="72"/>
      <c r="B171" s="73"/>
      <c r="C171" s="74"/>
      <c r="D171" s="75"/>
      <c r="E171" s="75"/>
      <c r="F171" s="75"/>
      <c r="G171" s="76"/>
      <c r="H171" s="77"/>
      <c r="I171" s="78"/>
      <c r="J171" s="78"/>
      <c r="K171" s="78"/>
      <c r="L171" s="79"/>
      <c r="M171" s="77"/>
      <c r="N171" s="78"/>
      <c r="O171" s="78"/>
      <c r="P171" s="78"/>
      <c r="Q171" s="79"/>
      <c r="R171" s="77"/>
      <c r="S171" s="78"/>
      <c r="T171" s="78"/>
      <c r="U171" s="78"/>
      <c r="V171" s="79"/>
      <c r="W171" s="77"/>
      <c r="X171" s="78"/>
      <c r="Y171" s="78"/>
      <c r="Z171" s="78"/>
      <c r="AA171" s="79"/>
      <c r="AB171" s="80"/>
      <c r="AC171" s="81" t="s">
        <v>73</v>
      </c>
      <c r="AD171" s="117"/>
      <c r="AE171" s="83"/>
      <c r="AF171" s="83"/>
      <c r="AH171" s="84" t="s">
        <v>66</v>
      </c>
      <c r="AI171" s="85" t="s">
        <v>66</v>
      </c>
      <c r="AJ171" s="85" t="s">
        <v>66</v>
      </c>
      <c r="AK171" s="85" t="s">
        <v>66</v>
      </c>
      <c r="AL171" s="86" t="s">
        <v>66</v>
      </c>
      <c r="AM171" s="84" t="s">
        <v>66</v>
      </c>
      <c r="AN171" s="85" t="s">
        <v>66</v>
      </c>
      <c r="AO171" s="85" t="s">
        <v>66</v>
      </c>
      <c r="AP171" s="85" t="s">
        <v>66</v>
      </c>
      <c r="AQ171" s="86" t="s">
        <v>66</v>
      </c>
      <c r="AR171" s="84" t="s">
        <v>66</v>
      </c>
      <c r="AS171" s="85" t="s">
        <v>66</v>
      </c>
      <c r="AT171" s="85" t="s">
        <v>66</v>
      </c>
      <c r="AU171" s="85" t="s">
        <v>66</v>
      </c>
      <c r="AV171" s="86" t="s">
        <v>66</v>
      </c>
      <c r="AW171" s="84" t="s">
        <v>66</v>
      </c>
      <c r="AX171" s="85" t="s">
        <v>66</v>
      </c>
      <c r="AY171" s="85" t="s">
        <v>66</v>
      </c>
      <c r="AZ171" s="85" t="s">
        <v>66</v>
      </c>
      <c r="BA171" s="86" t="s">
        <v>66</v>
      </c>
      <c r="BB171" s="87" t="s">
        <v>66</v>
      </c>
      <c r="BC171" s="88" t="s">
        <v>66</v>
      </c>
      <c r="BD171" s="88" t="s">
        <v>66</v>
      </c>
      <c r="BE171" s="88" t="s">
        <v>66</v>
      </c>
      <c r="BF171" s="89" t="s">
        <v>66</v>
      </c>
      <c r="BG171" s="87" t="s">
        <v>66</v>
      </c>
      <c r="BH171" s="88" t="s">
        <v>66</v>
      </c>
      <c r="BI171" s="88" t="s">
        <v>66</v>
      </c>
      <c r="BJ171" s="88" t="s">
        <v>66</v>
      </c>
      <c r="BK171" s="90" t="s">
        <v>66</v>
      </c>
      <c r="BL171" s="91" t="s">
        <v>66</v>
      </c>
      <c r="BM171" s="92" t="s">
        <v>66</v>
      </c>
      <c r="BN171" s="92" t="s">
        <v>66</v>
      </c>
      <c r="BO171" s="92" t="s">
        <v>66</v>
      </c>
      <c r="BP171" s="90" t="s">
        <v>66</v>
      </c>
      <c r="BQ171" s="91" t="s">
        <v>66</v>
      </c>
      <c r="BR171" s="92" t="s">
        <v>66</v>
      </c>
      <c r="BS171" s="92" t="s">
        <v>66</v>
      </c>
      <c r="BT171" s="92" t="s">
        <v>66</v>
      </c>
      <c r="BU171" s="90" t="s">
        <v>66</v>
      </c>
      <c r="BW171" s="94">
        <v>0</v>
      </c>
      <c r="BX171" s="90">
        <v>0</v>
      </c>
      <c r="BY171" s="94">
        <v>0</v>
      </c>
      <c r="BZ171" s="90">
        <v>0</v>
      </c>
      <c r="CG171" s="12">
        <v>3</v>
      </c>
    </row>
    <row r="172" spans="1:85" ht="12.75" customHeight="1" hidden="1" thickBot="1">
      <c r="A172" s="95">
        <v>0</v>
      </c>
      <c r="B172" s="39"/>
      <c r="C172" s="96">
        <v>0</v>
      </c>
      <c r="D172" s="97"/>
      <c r="E172" s="98" t="s">
        <v>19</v>
      </c>
      <c r="F172" s="97">
        <v>0</v>
      </c>
      <c r="G172" s="99"/>
      <c r="H172" s="40"/>
      <c r="I172" s="41"/>
      <c r="J172" s="42"/>
      <c r="K172" s="41"/>
      <c r="L172" s="43"/>
      <c r="M172" s="44"/>
      <c r="N172" s="45"/>
      <c r="O172" s="46" t="s">
        <v>19</v>
      </c>
      <c r="P172" s="45"/>
      <c r="Q172" s="47"/>
      <c r="R172" s="44"/>
      <c r="S172" s="45"/>
      <c r="T172" s="46" t="s">
        <v>19</v>
      </c>
      <c r="U172" s="45"/>
      <c r="V172" s="47"/>
      <c r="W172" s="44"/>
      <c r="X172" s="45"/>
      <c r="Y172" s="46" t="s">
        <v>19</v>
      </c>
      <c r="Z172" s="45"/>
      <c r="AA172" s="47"/>
      <c r="AB172" s="48">
        <v>0</v>
      </c>
      <c r="AC172" s="49" t="s">
        <v>73</v>
      </c>
      <c r="AD172" s="114">
        <v>1</v>
      </c>
      <c r="AE172" s="51" t="s">
        <v>66</v>
      </c>
      <c r="AF172" s="51" t="s">
        <v>66</v>
      </c>
      <c r="AN172" s="12"/>
      <c r="AO172" s="12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  <c r="BQ172" s="12"/>
      <c r="BR172" s="102"/>
      <c r="BS172" s="102"/>
      <c r="BT172" s="102"/>
      <c r="BU172" s="102"/>
      <c r="BW172" s="93"/>
      <c r="CG172" s="12">
        <v>1</v>
      </c>
    </row>
    <row r="173" spans="1:85" ht="13.5" customHeight="1" hidden="1" thickBot="1">
      <c r="A173" s="103"/>
      <c r="B173" s="73"/>
      <c r="C173" s="104" t="s">
        <v>66</v>
      </c>
      <c r="D173" s="105" t="s">
        <v>66</v>
      </c>
      <c r="E173" s="105" t="s">
        <v>66</v>
      </c>
      <c r="F173" s="105" t="s">
        <v>66</v>
      </c>
      <c r="G173" s="106" t="s">
        <v>66</v>
      </c>
      <c r="H173" s="74"/>
      <c r="I173" s="75"/>
      <c r="J173" s="75"/>
      <c r="K173" s="75"/>
      <c r="L173" s="76"/>
      <c r="M173" s="77"/>
      <c r="N173" s="78"/>
      <c r="O173" s="78"/>
      <c r="P173" s="78"/>
      <c r="Q173" s="79"/>
      <c r="R173" s="77"/>
      <c r="S173" s="78"/>
      <c r="T173" s="78"/>
      <c r="U173" s="78"/>
      <c r="V173" s="79"/>
      <c r="W173" s="77"/>
      <c r="X173" s="78"/>
      <c r="Y173" s="78"/>
      <c r="Z173" s="78"/>
      <c r="AA173" s="79"/>
      <c r="AB173" s="80"/>
      <c r="AC173" s="81" t="s">
        <v>73</v>
      </c>
      <c r="AD173" s="117"/>
      <c r="AE173" s="83"/>
      <c r="AF173" s="83"/>
      <c r="AH173" s="94" t="s">
        <v>66</v>
      </c>
      <c r="AI173" s="107" t="s">
        <v>66</v>
      </c>
      <c r="AJ173" s="107" t="s">
        <v>66</v>
      </c>
      <c r="AK173" s="107" t="s">
        <v>66</v>
      </c>
      <c r="AL173" s="108" t="s">
        <v>66</v>
      </c>
      <c r="AM173" s="94" t="s">
        <v>66</v>
      </c>
      <c r="AN173" s="107" t="s">
        <v>66</v>
      </c>
      <c r="AO173" s="107" t="s">
        <v>66</v>
      </c>
      <c r="AP173" s="107" t="s">
        <v>66</v>
      </c>
      <c r="AQ173" s="108" t="s">
        <v>66</v>
      </c>
      <c r="AR173" s="94" t="s">
        <v>66</v>
      </c>
      <c r="AS173" s="107" t="s">
        <v>66</v>
      </c>
      <c r="AT173" s="107" t="s">
        <v>66</v>
      </c>
      <c r="AU173" s="107" t="s">
        <v>66</v>
      </c>
      <c r="AV173" s="108" t="s">
        <v>66</v>
      </c>
      <c r="AW173" s="94" t="s">
        <v>66</v>
      </c>
      <c r="AX173" s="107" t="s">
        <v>66</v>
      </c>
      <c r="AY173" s="107" t="s">
        <v>66</v>
      </c>
      <c r="AZ173" s="107" t="s">
        <v>66</v>
      </c>
      <c r="BA173" s="108" t="s">
        <v>66</v>
      </c>
      <c r="BB173" s="91" t="s">
        <v>66</v>
      </c>
      <c r="BC173" s="92" t="s">
        <v>66</v>
      </c>
      <c r="BD173" s="92" t="s">
        <v>66</v>
      </c>
      <c r="BE173" s="92" t="s">
        <v>66</v>
      </c>
      <c r="BF173" s="90" t="s">
        <v>66</v>
      </c>
      <c r="BG173" s="91" t="s">
        <v>66</v>
      </c>
      <c r="BH173" s="92" t="s">
        <v>66</v>
      </c>
      <c r="BI173" s="92" t="s">
        <v>66</v>
      </c>
      <c r="BJ173" s="92" t="s">
        <v>66</v>
      </c>
      <c r="BK173" s="90" t="s">
        <v>66</v>
      </c>
      <c r="BL173" s="91" t="s">
        <v>66</v>
      </c>
      <c r="BM173" s="92" t="s">
        <v>66</v>
      </c>
      <c r="BN173" s="92" t="s">
        <v>66</v>
      </c>
      <c r="BO173" s="92" t="s">
        <v>66</v>
      </c>
      <c r="BP173" s="90" t="s">
        <v>66</v>
      </c>
      <c r="BQ173" s="91" t="s">
        <v>66</v>
      </c>
      <c r="BR173" s="92" t="s">
        <v>66</v>
      </c>
      <c r="BS173" s="92" t="s">
        <v>66</v>
      </c>
      <c r="BT173" s="92" t="s">
        <v>66</v>
      </c>
      <c r="BU173" s="90" t="s">
        <v>66</v>
      </c>
      <c r="BW173" s="94">
        <v>0</v>
      </c>
      <c r="BX173" s="90">
        <v>0</v>
      </c>
      <c r="BY173" s="94">
        <v>0</v>
      </c>
      <c r="BZ173" s="90">
        <v>0</v>
      </c>
      <c r="CG173" s="12">
        <v>1</v>
      </c>
    </row>
    <row r="174" spans="1:85" ht="12.75" customHeight="1" hidden="1" thickBot="1">
      <c r="A174" s="95">
        <v>0</v>
      </c>
      <c r="B174" s="39"/>
      <c r="C174" s="96">
        <v>0</v>
      </c>
      <c r="D174" s="97"/>
      <c r="E174" s="98" t="s">
        <v>19</v>
      </c>
      <c r="F174" s="97">
        <v>0</v>
      </c>
      <c r="G174" s="99"/>
      <c r="H174" s="96">
        <v>0</v>
      </c>
      <c r="I174" s="97"/>
      <c r="J174" s="98" t="s">
        <v>19</v>
      </c>
      <c r="K174" s="97">
        <v>0</v>
      </c>
      <c r="L174" s="99"/>
      <c r="M174" s="40"/>
      <c r="N174" s="41"/>
      <c r="O174" s="42"/>
      <c r="P174" s="41"/>
      <c r="Q174" s="43"/>
      <c r="R174" s="44"/>
      <c r="S174" s="45"/>
      <c r="T174" s="46" t="s">
        <v>19</v>
      </c>
      <c r="U174" s="45"/>
      <c r="V174" s="47"/>
      <c r="W174" s="44"/>
      <c r="X174" s="45"/>
      <c r="Y174" s="46" t="s">
        <v>19</v>
      </c>
      <c r="Z174" s="45"/>
      <c r="AA174" s="47"/>
      <c r="AB174" s="48">
        <v>0</v>
      </c>
      <c r="AC174" s="49" t="s">
        <v>73</v>
      </c>
      <c r="AD174" s="114">
        <v>2</v>
      </c>
      <c r="AE174" s="51" t="s">
        <v>66</v>
      </c>
      <c r="AF174" s="51" t="s">
        <v>66</v>
      </c>
      <c r="AN174" s="12"/>
      <c r="AO174" s="12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Q174" s="12"/>
      <c r="BR174" s="102"/>
      <c r="BS174" s="102"/>
      <c r="BT174" s="102"/>
      <c r="BU174" s="102"/>
      <c r="BW174" s="93"/>
      <c r="CG174" s="12">
        <v>2</v>
      </c>
    </row>
    <row r="175" spans="1:85" ht="13.5" customHeight="1" hidden="1" thickBot="1">
      <c r="A175" s="103"/>
      <c r="B175" s="73"/>
      <c r="C175" s="104" t="s">
        <v>66</v>
      </c>
      <c r="D175" s="105" t="s">
        <v>66</v>
      </c>
      <c r="E175" s="105" t="s">
        <v>66</v>
      </c>
      <c r="F175" s="105" t="s">
        <v>66</v>
      </c>
      <c r="G175" s="106" t="s">
        <v>66</v>
      </c>
      <c r="H175" s="104" t="s">
        <v>66</v>
      </c>
      <c r="I175" s="105" t="s">
        <v>66</v>
      </c>
      <c r="J175" s="105" t="s">
        <v>66</v>
      </c>
      <c r="K175" s="105" t="s">
        <v>66</v>
      </c>
      <c r="L175" s="106" t="s">
        <v>66</v>
      </c>
      <c r="M175" s="74"/>
      <c r="N175" s="75"/>
      <c r="O175" s="75"/>
      <c r="P175" s="75"/>
      <c r="Q175" s="76"/>
      <c r="R175" s="77"/>
      <c r="S175" s="78"/>
      <c r="T175" s="78"/>
      <c r="U175" s="78"/>
      <c r="V175" s="79"/>
      <c r="W175" s="77"/>
      <c r="X175" s="78"/>
      <c r="Y175" s="78"/>
      <c r="Z175" s="78"/>
      <c r="AA175" s="79"/>
      <c r="AB175" s="80"/>
      <c r="AC175" s="109" t="s">
        <v>73</v>
      </c>
      <c r="AD175" s="117"/>
      <c r="AE175" s="83"/>
      <c r="AF175" s="83"/>
      <c r="AH175" s="94" t="s">
        <v>66</v>
      </c>
      <c r="AI175" s="107" t="s">
        <v>66</v>
      </c>
      <c r="AJ175" s="107" t="s">
        <v>66</v>
      </c>
      <c r="AK175" s="107" t="s">
        <v>66</v>
      </c>
      <c r="AL175" s="108" t="s">
        <v>66</v>
      </c>
      <c r="AM175" s="107" t="s">
        <v>66</v>
      </c>
      <c r="AN175" s="107" t="s">
        <v>66</v>
      </c>
      <c r="AO175" s="107" t="s">
        <v>66</v>
      </c>
      <c r="AP175" s="107" t="s">
        <v>66</v>
      </c>
      <c r="AQ175" s="107" t="s">
        <v>66</v>
      </c>
      <c r="AR175" s="94" t="s">
        <v>66</v>
      </c>
      <c r="AS175" s="107" t="s">
        <v>66</v>
      </c>
      <c r="AT175" s="107" t="s">
        <v>66</v>
      </c>
      <c r="AU175" s="107" t="s">
        <v>66</v>
      </c>
      <c r="AV175" s="108" t="s">
        <v>66</v>
      </c>
      <c r="AW175" s="94" t="s">
        <v>66</v>
      </c>
      <c r="AX175" s="107" t="s">
        <v>66</v>
      </c>
      <c r="AY175" s="107" t="s">
        <v>66</v>
      </c>
      <c r="AZ175" s="107" t="s">
        <v>66</v>
      </c>
      <c r="BA175" s="108" t="s">
        <v>66</v>
      </c>
      <c r="BB175" s="91" t="s">
        <v>66</v>
      </c>
      <c r="BC175" s="92" t="s">
        <v>66</v>
      </c>
      <c r="BD175" s="92" t="s">
        <v>66</v>
      </c>
      <c r="BE175" s="92" t="s">
        <v>66</v>
      </c>
      <c r="BF175" s="90" t="s">
        <v>66</v>
      </c>
      <c r="BG175" s="91" t="s">
        <v>66</v>
      </c>
      <c r="BH175" s="92" t="s">
        <v>66</v>
      </c>
      <c r="BI175" s="92" t="s">
        <v>66</v>
      </c>
      <c r="BJ175" s="92" t="s">
        <v>66</v>
      </c>
      <c r="BK175" s="90" t="s">
        <v>66</v>
      </c>
      <c r="BL175" s="91" t="s">
        <v>66</v>
      </c>
      <c r="BM175" s="92" t="s">
        <v>66</v>
      </c>
      <c r="BN175" s="92" t="s">
        <v>66</v>
      </c>
      <c r="BO175" s="92" t="s">
        <v>66</v>
      </c>
      <c r="BP175" s="90" t="s">
        <v>66</v>
      </c>
      <c r="BQ175" s="91" t="s">
        <v>66</v>
      </c>
      <c r="BR175" s="92" t="s">
        <v>66</v>
      </c>
      <c r="BS175" s="92" t="s">
        <v>66</v>
      </c>
      <c r="BT175" s="92" t="s">
        <v>66</v>
      </c>
      <c r="BU175" s="90" t="s">
        <v>66</v>
      </c>
      <c r="BW175" s="94">
        <v>0</v>
      </c>
      <c r="BX175" s="90">
        <v>0</v>
      </c>
      <c r="BY175" s="94">
        <v>0</v>
      </c>
      <c r="BZ175" s="90">
        <v>0</v>
      </c>
      <c r="CG175" s="12">
        <v>2</v>
      </c>
    </row>
    <row r="176" spans="1:75" ht="12.75" customHeight="1" hidden="1" thickBot="1">
      <c r="A176" s="95"/>
      <c r="B176" s="39"/>
      <c r="C176" s="96">
        <v>0</v>
      </c>
      <c r="D176" s="97"/>
      <c r="E176" s="98" t="s">
        <v>19</v>
      </c>
      <c r="F176" s="97">
        <v>0</v>
      </c>
      <c r="G176" s="99"/>
      <c r="H176" s="96">
        <v>0</v>
      </c>
      <c r="I176" s="97"/>
      <c r="J176" s="98" t="s">
        <v>19</v>
      </c>
      <c r="K176" s="97">
        <v>0</v>
      </c>
      <c r="L176" s="99"/>
      <c r="M176" s="96">
        <v>0</v>
      </c>
      <c r="N176" s="97"/>
      <c r="O176" s="98" t="s">
        <v>19</v>
      </c>
      <c r="P176" s="97">
        <v>0</v>
      </c>
      <c r="Q176" s="99"/>
      <c r="R176" s="110"/>
      <c r="S176" s="110"/>
      <c r="T176" s="110"/>
      <c r="U176" s="110"/>
      <c r="V176" s="110"/>
      <c r="W176" s="44"/>
      <c r="X176" s="45"/>
      <c r="Y176" s="46" t="s">
        <v>19</v>
      </c>
      <c r="Z176" s="45"/>
      <c r="AA176" s="47"/>
      <c r="AB176" s="48">
        <v>0</v>
      </c>
      <c r="AC176" s="49" t="s">
        <v>73</v>
      </c>
      <c r="AD176" s="114"/>
      <c r="AE176" s="51" t="s">
        <v>66</v>
      </c>
      <c r="AF176" s="51" t="s">
        <v>66</v>
      </c>
      <c r="AN176" s="12"/>
      <c r="AO176" s="12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Q176" s="12"/>
      <c r="BR176" s="102"/>
      <c r="BS176" s="102"/>
      <c r="BT176" s="102"/>
      <c r="BU176" s="102"/>
      <c r="BV176" s="12"/>
      <c r="BW176" s="93"/>
    </row>
    <row r="177" spans="1:78" ht="13.5" customHeight="1" hidden="1" thickBot="1">
      <c r="A177" s="103"/>
      <c r="B177" s="73"/>
      <c r="C177" s="104" t="s">
        <v>66</v>
      </c>
      <c r="D177" s="105" t="s">
        <v>66</v>
      </c>
      <c r="E177" s="105" t="s">
        <v>66</v>
      </c>
      <c r="F177" s="105" t="s">
        <v>66</v>
      </c>
      <c r="G177" s="106" t="s">
        <v>66</v>
      </c>
      <c r="H177" s="104" t="s">
        <v>66</v>
      </c>
      <c r="I177" s="105" t="s">
        <v>66</v>
      </c>
      <c r="J177" s="105" t="s">
        <v>66</v>
      </c>
      <c r="K177" s="105" t="s">
        <v>66</v>
      </c>
      <c r="L177" s="106" t="s">
        <v>66</v>
      </c>
      <c r="M177" s="104" t="s">
        <v>66</v>
      </c>
      <c r="N177" s="105" t="s">
        <v>66</v>
      </c>
      <c r="O177" s="105" t="s">
        <v>66</v>
      </c>
      <c r="P177" s="105" t="s">
        <v>66</v>
      </c>
      <c r="Q177" s="106" t="s">
        <v>66</v>
      </c>
      <c r="R177" s="111"/>
      <c r="S177" s="111"/>
      <c r="T177" s="111"/>
      <c r="U177" s="111"/>
      <c r="V177" s="111"/>
      <c r="W177" s="77"/>
      <c r="X177" s="78"/>
      <c r="Y177" s="78"/>
      <c r="Z177" s="78"/>
      <c r="AA177" s="79"/>
      <c r="AB177" s="80"/>
      <c r="AC177" s="109" t="s">
        <v>73</v>
      </c>
      <c r="AD177" s="117"/>
      <c r="AE177" s="83"/>
      <c r="AF177" s="83"/>
      <c r="AH177" s="94" t="s">
        <v>66</v>
      </c>
      <c r="AI177" s="107" t="s">
        <v>66</v>
      </c>
      <c r="AJ177" s="107" t="s">
        <v>66</v>
      </c>
      <c r="AK177" s="107" t="s">
        <v>66</v>
      </c>
      <c r="AL177" s="107" t="s">
        <v>66</v>
      </c>
      <c r="AM177" s="94" t="s">
        <v>66</v>
      </c>
      <c r="AN177" s="107" t="s">
        <v>66</v>
      </c>
      <c r="AO177" s="107" t="s">
        <v>66</v>
      </c>
      <c r="AP177" s="107" t="s">
        <v>66</v>
      </c>
      <c r="AQ177" s="108" t="s">
        <v>66</v>
      </c>
      <c r="AR177" s="94" t="s">
        <v>66</v>
      </c>
      <c r="AS177" s="107" t="s">
        <v>66</v>
      </c>
      <c r="AT177" s="107" t="s">
        <v>66</v>
      </c>
      <c r="AU177" s="107" t="s">
        <v>66</v>
      </c>
      <c r="AV177" s="107" t="s">
        <v>66</v>
      </c>
      <c r="AW177" s="94" t="s">
        <v>66</v>
      </c>
      <c r="AX177" s="107" t="s">
        <v>66</v>
      </c>
      <c r="AY177" s="107" t="s">
        <v>66</v>
      </c>
      <c r="AZ177" s="107" t="s">
        <v>66</v>
      </c>
      <c r="BA177" s="107" t="s">
        <v>66</v>
      </c>
      <c r="BB177" s="91" t="s">
        <v>66</v>
      </c>
      <c r="BC177" s="92" t="s">
        <v>66</v>
      </c>
      <c r="BD177" s="92" t="s">
        <v>66</v>
      </c>
      <c r="BE177" s="92" t="s">
        <v>66</v>
      </c>
      <c r="BF177" s="90" t="s">
        <v>66</v>
      </c>
      <c r="BG177" s="92" t="s">
        <v>66</v>
      </c>
      <c r="BH177" s="92" t="s">
        <v>66</v>
      </c>
      <c r="BI177" s="92" t="s">
        <v>66</v>
      </c>
      <c r="BJ177" s="92" t="s">
        <v>66</v>
      </c>
      <c r="BK177" s="90" t="s">
        <v>66</v>
      </c>
      <c r="BL177" s="91" t="s">
        <v>66</v>
      </c>
      <c r="BM177" s="92" t="s">
        <v>66</v>
      </c>
      <c r="BN177" s="92" t="s">
        <v>66</v>
      </c>
      <c r="BO177" s="92" t="s">
        <v>66</v>
      </c>
      <c r="BP177" s="90" t="s">
        <v>66</v>
      </c>
      <c r="BQ177" s="91" t="s">
        <v>66</v>
      </c>
      <c r="BR177" s="92" t="s">
        <v>66</v>
      </c>
      <c r="BS177" s="92" t="s">
        <v>66</v>
      </c>
      <c r="BT177" s="92" t="s">
        <v>66</v>
      </c>
      <c r="BU177" s="90" t="s">
        <v>66</v>
      </c>
      <c r="BV177" s="12"/>
      <c r="BW177" s="94">
        <v>0</v>
      </c>
      <c r="BX177" s="90">
        <v>0</v>
      </c>
      <c r="BY177" s="94">
        <v>0</v>
      </c>
      <c r="BZ177" s="90">
        <v>0</v>
      </c>
    </row>
    <row r="178" spans="1:75" ht="12.75" customHeight="1" hidden="1" thickBot="1">
      <c r="A178" s="112"/>
      <c r="B178" s="39"/>
      <c r="C178" s="96">
        <v>0</v>
      </c>
      <c r="D178" s="97"/>
      <c r="E178" s="98" t="s">
        <v>19</v>
      </c>
      <c r="F178" s="97">
        <v>0</v>
      </c>
      <c r="G178" s="99"/>
      <c r="H178" s="96">
        <v>0</v>
      </c>
      <c r="I178" s="97"/>
      <c r="J178" s="98" t="s">
        <v>19</v>
      </c>
      <c r="K178" s="97">
        <v>0</v>
      </c>
      <c r="L178" s="99"/>
      <c r="M178" s="96">
        <v>0</v>
      </c>
      <c r="N178" s="97"/>
      <c r="O178" s="98" t="s">
        <v>19</v>
      </c>
      <c r="P178" s="97">
        <v>0</v>
      </c>
      <c r="Q178" s="99"/>
      <c r="R178" s="96">
        <v>0</v>
      </c>
      <c r="S178" s="97"/>
      <c r="T178" s="98" t="s">
        <v>19</v>
      </c>
      <c r="U178" s="97">
        <v>0</v>
      </c>
      <c r="V178" s="99"/>
      <c r="W178" s="110"/>
      <c r="X178" s="110"/>
      <c r="Y178" s="110"/>
      <c r="Z178" s="110"/>
      <c r="AA178" s="110"/>
      <c r="AB178" s="113">
        <v>0</v>
      </c>
      <c r="AC178" s="49" t="s">
        <v>73</v>
      </c>
      <c r="AD178" s="114"/>
      <c r="AE178" s="51" t="s">
        <v>66</v>
      </c>
      <c r="AF178" s="51" t="s">
        <v>66</v>
      </c>
      <c r="AN178" s="12"/>
      <c r="AO178" s="12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Q178" s="12"/>
      <c r="BR178" s="102"/>
      <c r="BS178" s="102"/>
      <c r="BT178" s="102"/>
      <c r="BU178" s="102"/>
      <c r="BV178" s="12"/>
      <c r="BW178" s="93"/>
    </row>
    <row r="179" spans="1:78" ht="13.5" customHeight="1" hidden="1" thickBot="1">
      <c r="A179" s="115"/>
      <c r="B179" s="73"/>
      <c r="C179" s="104" t="s">
        <v>66</v>
      </c>
      <c r="D179" s="105" t="s">
        <v>66</v>
      </c>
      <c r="E179" s="105" t="s">
        <v>66</v>
      </c>
      <c r="F179" s="105" t="s">
        <v>66</v>
      </c>
      <c r="G179" s="106" t="s">
        <v>66</v>
      </c>
      <c r="H179" s="104" t="s">
        <v>66</v>
      </c>
      <c r="I179" s="105" t="s">
        <v>66</v>
      </c>
      <c r="J179" s="105" t="s">
        <v>66</v>
      </c>
      <c r="K179" s="105" t="s">
        <v>66</v>
      </c>
      <c r="L179" s="106" t="s">
        <v>66</v>
      </c>
      <c r="M179" s="104" t="s">
        <v>66</v>
      </c>
      <c r="N179" s="105" t="s">
        <v>66</v>
      </c>
      <c r="O179" s="105" t="s">
        <v>66</v>
      </c>
      <c r="P179" s="105" t="s">
        <v>66</v>
      </c>
      <c r="Q179" s="106" t="s">
        <v>66</v>
      </c>
      <c r="R179" s="104" t="s">
        <v>66</v>
      </c>
      <c r="S179" s="105" t="s">
        <v>66</v>
      </c>
      <c r="T179" s="105" t="s">
        <v>66</v>
      </c>
      <c r="U179" s="105" t="s">
        <v>66</v>
      </c>
      <c r="V179" s="106" t="s">
        <v>66</v>
      </c>
      <c r="W179" s="111"/>
      <c r="X179" s="111"/>
      <c r="Y179" s="111"/>
      <c r="Z179" s="111"/>
      <c r="AA179" s="111"/>
      <c r="AB179" s="116"/>
      <c r="AC179" s="109" t="s">
        <v>73</v>
      </c>
      <c r="AD179" s="117"/>
      <c r="AE179" s="83"/>
      <c r="AF179" s="83"/>
      <c r="AH179" s="94" t="s">
        <v>66</v>
      </c>
      <c r="AI179" s="107" t="s">
        <v>66</v>
      </c>
      <c r="AJ179" s="107" t="s">
        <v>66</v>
      </c>
      <c r="AK179" s="107" t="s">
        <v>66</v>
      </c>
      <c r="AL179" s="107" t="s">
        <v>66</v>
      </c>
      <c r="AM179" s="94" t="s">
        <v>66</v>
      </c>
      <c r="AN179" s="107" t="s">
        <v>66</v>
      </c>
      <c r="AO179" s="107" t="s">
        <v>66</v>
      </c>
      <c r="AP179" s="107" t="s">
        <v>66</v>
      </c>
      <c r="AQ179" s="108" t="s">
        <v>66</v>
      </c>
      <c r="AR179" s="94" t="s">
        <v>66</v>
      </c>
      <c r="AS179" s="107" t="s">
        <v>66</v>
      </c>
      <c r="AT179" s="107" t="s">
        <v>66</v>
      </c>
      <c r="AU179" s="107" t="s">
        <v>66</v>
      </c>
      <c r="AV179" s="107" t="s">
        <v>66</v>
      </c>
      <c r="AW179" s="94" t="s">
        <v>66</v>
      </c>
      <c r="AX179" s="107" t="s">
        <v>66</v>
      </c>
      <c r="AY179" s="107" t="s">
        <v>66</v>
      </c>
      <c r="AZ179" s="107" t="s">
        <v>66</v>
      </c>
      <c r="BA179" s="107" t="s">
        <v>66</v>
      </c>
      <c r="BB179" s="91" t="s">
        <v>66</v>
      </c>
      <c r="BC179" s="92" t="s">
        <v>66</v>
      </c>
      <c r="BD179" s="92" t="s">
        <v>66</v>
      </c>
      <c r="BE179" s="92" t="s">
        <v>66</v>
      </c>
      <c r="BF179" s="90" t="s">
        <v>66</v>
      </c>
      <c r="BG179" s="92" t="s">
        <v>66</v>
      </c>
      <c r="BH179" s="92" t="s">
        <v>66</v>
      </c>
      <c r="BI179" s="92" t="s">
        <v>66</v>
      </c>
      <c r="BJ179" s="92" t="s">
        <v>66</v>
      </c>
      <c r="BK179" s="90" t="s">
        <v>66</v>
      </c>
      <c r="BL179" s="91" t="s">
        <v>66</v>
      </c>
      <c r="BM179" s="92" t="s">
        <v>66</v>
      </c>
      <c r="BN179" s="92" t="s">
        <v>66</v>
      </c>
      <c r="BO179" s="92" t="s">
        <v>66</v>
      </c>
      <c r="BP179" s="90" t="s">
        <v>66</v>
      </c>
      <c r="BQ179" s="91" t="s">
        <v>66</v>
      </c>
      <c r="BR179" s="92" t="s">
        <v>66</v>
      </c>
      <c r="BS179" s="92" t="s">
        <v>66</v>
      </c>
      <c r="BT179" s="92" t="s">
        <v>66</v>
      </c>
      <c r="BU179" s="90" t="s">
        <v>66</v>
      </c>
      <c r="BV179" s="12"/>
      <c r="BW179" s="94">
        <v>0</v>
      </c>
      <c r="BX179" s="90">
        <v>0</v>
      </c>
      <c r="BY179" s="94">
        <v>0</v>
      </c>
      <c r="BZ179" s="90">
        <v>0</v>
      </c>
    </row>
    <row r="180" ht="13.5" hidden="1" thickBot="1"/>
    <row r="181" spans="1:83" ht="29.25" customHeight="1" hidden="1" thickBot="1">
      <c r="A181" s="1" t="s">
        <v>59</v>
      </c>
      <c r="B181" s="2"/>
      <c r="C181" s="3">
        <v>0</v>
      </c>
      <c r="D181" s="4"/>
      <c r="E181" s="4"/>
      <c r="F181" s="4"/>
      <c r="G181" s="5"/>
      <c r="H181" s="6">
        <v>0</v>
      </c>
      <c r="I181" s="4"/>
      <c r="J181" s="4"/>
      <c r="K181" s="4"/>
      <c r="L181" s="5"/>
      <c r="M181" s="6">
        <v>0</v>
      </c>
      <c r="N181" s="4"/>
      <c r="O181" s="4"/>
      <c r="P181" s="4"/>
      <c r="Q181" s="5"/>
      <c r="R181" s="6">
        <v>0</v>
      </c>
      <c r="S181" s="4"/>
      <c r="T181" s="4"/>
      <c r="U181" s="4"/>
      <c r="V181" s="5"/>
      <c r="W181" s="6">
        <v>0</v>
      </c>
      <c r="X181" s="4"/>
      <c r="Y181" s="4"/>
      <c r="Z181" s="4"/>
      <c r="AA181" s="5"/>
      <c r="AB181" s="7" t="s">
        <v>1</v>
      </c>
      <c r="AC181" s="8" t="s">
        <v>2</v>
      </c>
      <c r="AD181" s="9" t="s">
        <v>3</v>
      </c>
      <c r="AE181" s="10" t="s">
        <v>4</v>
      </c>
      <c r="AF181" s="11" t="s">
        <v>5</v>
      </c>
      <c r="AH181" s="13" t="s">
        <v>6</v>
      </c>
      <c r="AI181" s="14"/>
      <c r="AJ181" s="14"/>
      <c r="AK181" s="15"/>
      <c r="AL181" s="13" t="s">
        <v>7</v>
      </c>
      <c r="AM181" s="14"/>
      <c r="AN181" s="14"/>
      <c r="AO181" s="15"/>
      <c r="AP181" s="16" t="s">
        <v>8</v>
      </c>
      <c r="AQ181" s="17" t="s">
        <v>9</v>
      </c>
      <c r="AR181" s="18" t="s">
        <v>10</v>
      </c>
      <c r="AS181" s="19"/>
      <c r="AT181" s="19"/>
      <c r="AU181" s="20"/>
      <c r="AV181" s="18" t="s">
        <v>11</v>
      </c>
      <c r="AW181" s="19"/>
      <c r="AX181" s="19"/>
      <c r="AY181" s="20"/>
      <c r="AZ181" s="21" t="s">
        <v>8</v>
      </c>
      <c r="BA181" s="22" t="s">
        <v>9</v>
      </c>
      <c r="BB181" s="23" t="s">
        <v>12</v>
      </c>
      <c r="BC181" s="24"/>
      <c r="BD181" s="24"/>
      <c r="BE181" s="25"/>
      <c r="BF181" s="23" t="s">
        <v>13</v>
      </c>
      <c r="BG181" s="24"/>
      <c r="BH181" s="24"/>
      <c r="BI181" s="25"/>
      <c r="BJ181" s="26" t="s">
        <v>8</v>
      </c>
      <c r="BK181" s="27" t="s">
        <v>9</v>
      </c>
      <c r="BL181" s="28" t="s">
        <v>14</v>
      </c>
      <c r="BM181" s="29"/>
      <c r="BN181" s="29"/>
      <c r="BO181" s="30"/>
      <c r="BP181" s="28" t="s">
        <v>15</v>
      </c>
      <c r="BQ181" s="29"/>
      <c r="BR181" s="29"/>
      <c r="BS181" s="30"/>
      <c r="BT181" s="31" t="s">
        <v>8</v>
      </c>
      <c r="BU181" s="32" t="s">
        <v>9</v>
      </c>
      <c r="BV181" s="33" t="s">
        <v>16</v>
      </c>
      <c r="BW181" s="34"/>
      <c r="BX181" s="34"/>
      <c r="BY181" s="35"/>
      <c r="BZ181" s="33" t="s">
        <v>17</v>
      </c>
      <c r="CA181" s="34"/>
      <c r="CB181" s="34"/>
      <c r="CC181" s="35"/>
      <c r="CD181" s="36" t="s">
        <v>8</v>
      </c>
      <c r="CE181" s="37" t="s">
        <v>9</v>
      </c>
    </row>
    <row r="182" spans="1:85" ht="13.5" customHeight="1" hidden="1" thickBot="1">
      <c r="A182" s="38">
        <v>0</v>
      </c>
      <c r="B182" s="39"/>
      <c r="C182" s="40"/>
      <c r="D182" s="41"/>
      <c r="E182" s="42"/>
      <c r="F182" s="41"/>
      <c r="G182" s="43"/>
      <c r="H182" s="44"/>
      <c r="I182" s="45"/>
      <c r="J182" s="46" t="s">
        <v>19</v>
      </c>
      <c r="K182" s="45"/>
      <c r="L182" s="47"/>
      <c r="M182" s="44"/>
      <c r="N182" s="45"/>
      <c r="O182" s="46" t="s">
        <v>19</v>
      </c>
      <c r="P182" s="45"/>
      <c r="Q182" s="47"/>
      <c r="R182" s="44"/>
      <c r="S182" s="45"/>
      <c r="T182" s="46" t="s">
        <v>19</v>
      </c>
      <c r="U182" s="45"/>
      <c r="V182" s="47"/>
      <c r="W182" s="44"/>
      <c r="X182" s="45"/>
      <c r="Y182" s="46" t="s">
        <v>19</v>
      </c>
      <c r="Z182" s="45"/>
      <c r="AA182" s="47"/>
      <c r="AB182" s="48">
        <v>0</v>
      </c>
      <c r="AC182" s="49" t="s">
        <v>73</v>
      </c>
      <c r="AD182" s="114">
        <v>3</v>
      </c>
      <c r="AE182" s="51" t="s">
        <v>66</v>
      </c>
      <c r="AF182" s="51" t="s">
        <v>66</v>
      </c>
      <c r="AH182" s="52">
        <v>0</v>
      </c>
      <c r="AI182" s="53">
        <v>0</v>
      </c>
      <c r="AJ182" s="53">
        <v>0</v>
      </c>
      <c r="AK182" s="54">
        <v>0</v>
      </c>
      <c r="AL182" s="52">
        <v>0</v>
      </c>
      <c r="AM182" s="53">
        <v>0</v>
      </c>
      <c r="AN182" s="55">
        <v>0</v>
      </c>
      <c r="AO182" s="54">
        <v>0</v>
      </c>
      <c r="AP182" s="52">
        <v>0</v>
      </c>
      <c r="AQ182" s="55">
        <v>0</v>
      </c>
      <c r="AR182" s="56">
        <v>0</v>
      </c>
      <c r="AS182" s="57">
        <v>0</v>
      </c>
      <c r="AT182" s="58">
        <v>0</v>
      </c>
      <c r="AU182" s="59">
        <v>0</v>
      </c>
      <c r="AV182" s="56">
        <v>0</v>
      </c>
      <c r="AW182" s="57">
        <v>0</v>
      </c>
      <c r="AX182" s="58">
        <v>0</v>
      </c>
      <c r="AY182" s="59">
        <v>0</v>
      </c>
      <c r="AZ182" s="56">
        <v>0</v>
      </c>
      <c r="BA182" s="58">
        <v>0</v>
      </c>
      <c r="BB182" s="60">
        <v>0</v>
      </c>
      <c r="BC182" s="61">
        <v>0</v>
      </c>
      <c r="BD182" s="62">
        <v>0</v>
      </c>
      <c r="BE182" s="63">
        <v>0</v>
      </c>
      <c r="BF182" s="60">
        <v>0</v>
      </c>
      <c r="BG182" s="61">
        <v>0</v>
      </c>
      <c r="BH182" s="62">
        <v>0</v>
      </c>
      <c r="BI182" s="63">
        <v>0</v>
      </c>
      <c r="BJ182" s="60">
        <v>0</v>
      </c>
      <c r="BK182" s="63">
        <v>0</v>
      </c>
      <c r="BL182" s="64">
        <v>0</v>
      </c>
      <c r="BM182" s="65">
        <v>0</v>
      </c>
      <c r="BN182" s="66">
        <v>0</v>
      </c>
      <c r="BO182" s="67">
        <v>0</v>
      </c>
      <c r="BP182" s="64">
        <v>0</v>
      </c>
      <c r="BQ182" s="65">
        <v>0</v>
      </c>
      <c r="BR182" s="66">
        <v>0</v>
      </c>
      <c r="BS182" s="67">
        <v>0</v>
      </c>
      <c r="BT182" s="64">
        <v>0</v>
      </c>
      <c r="BU182" s="67">
        <v>0</v>
      </c>
      <c r="BV182" s="68">
        <v>0</v>
      </c>
      <c r="BW182" s="69">
        <v>0</v>
      </c>
      <c r="BX182" s="70">
        <v>0</v>
      </c>
      <c r="BY182" s="71">
        <v>0</v>
      </c>
      <c r="BZ182" s="68">
        <v>0</v>
      </c>
      <c r="CA182" s="69">
        <v>0</v>
      </c>
      <c r="CB182" s="70">
        <v>0</v>
      </c>
      <c r="CC182" s="71">
        <v>0</v>
      </c>
      <c r="CD182" s="68">
        <v>0</v>
      </c>
      <c r="CE182" s="71">
        <v>0</v>
      </c>
      <c r="CG182" s="12">
        <v>3</v>
      </c>
    </row>
    <row r="183" spans="1:85" ht="13.5" customHeight="1" hidden="1" thickBot="1">
      <c r="A183" s="72"/>
      <c r="B183" s="73"/>
      <c r="C183" s="74"/>
      <c r="D183" s="75"/>
      <c r="E183" s="75"/>
      <c r="F183" s="75"/>
      <c r="G183" s="76"/>
      <c r="H183" s="77"/>
      <c r="I183" s="78"/>
      <c r="J183" s="78"/>
      <c r="K183" s="78"/>
      <c r="L183" s="79"/>
      <c r="M183" s="77"/>
      <c r="N183" s="78"/>
      <c r="O183" s="78"/>
      <c r="P183" s="78"/>
      <c r="Q183" s="79"/>
      <c r="R183" s="77"/>
      <c r="S183" s="78"/>
      <c r="T183" s="78"/>
      <c r="U183" s="78"/>
      <c r="V183" s="79"/>
      <c r="W183" s="77"/>
      <c r="X183" s="78"/>
      <c r="Y183" s="78"/>
      <c r="Z183" s="78"/>
      <c r="AA183" s="79"/>
      <c r="AB183" s="80"/>
      <c r="AC183" s="81" t="s">
        <v>73</v>
      </c>
      <c r="AD183" s="117"/>
      <c r="AE183" s="83"/>
      <c r="AF183" s="83"/>
      <c r="AH183" s="84" t="s">
        <v>66</v>
      </c>
      <c r="AI183" s="85" t="s">
        <v>66</v>
      </c>
      <c r="AJ183" s="85" t="s">
        <v>66</v>
      </c>
      <c r="AK183" s="85" t="s">
        <v>66</v>
      </c>
      <c r="AL183" s="86" t="s">
        <v>66</v>
      </c>
      <c r="AM183" s="84" t="s">
        <v>66</v>
      </c>
      <c r="AN183" s="85" t="s">
        <v>66</v>
      </c>
      <c r="AO183" s="85" t="s">
        <v>66</v>
      </c>
      <c r="AP183" s="85" t="s">
        <v>66</v>
      </c>
      <c r="AQ183" s="86" t="s">
        <v>66</v>
      </c>
      <c r="AR183" s="84" t="s">
        <v>66</v>
      </c>
      <c r="AS183" s="85" t="s">
        <v>66</v>
      </c>
      <c r="AT183" s="85" t="s">
        <v>66</v>
      </c>
      <c r="AU183" s="85" t="s">
        <v>66</v>
      </c>
      <c r="AV183" s="86" t="s">
        <v>66</v>
      </c>
      <c r="AW183" s="84" t="s">
        <v>66</v>
      </c>
      <c r="AX183" s="85" t="s">
        <v>66</v>
      </c>
      <c r="AY183" s="85" t="s">
        <v>66</v>
      </c>
      <c r="AZ183" s="85" t="s">
        <v>66</v>
      </c>
      <c r="BA183" s="86" t="s">
        <v>66</v>
      </c>
      <c r="BB183" s="87" t="s">
        <v>66</v>
      </c>
      <c r="BC183" s="88" t="s">
        <v>66</v>
      </c>
      <c r="BD183" s="88" t="s">
        <v>66</v>
      </c>
      <c r="BE183" s="88" t="s">
        <v>66</v>
      </c>
      <c r="BF183" s="89" t="s">
        <v>66</v>
      </c>
      <c r="BG183" s="87" t="s">
        <v>66</v>
      </c>
      <c r="BH183" s="88" t="s">
        <v>66</v>
      </c>
      <c r="BI183" s="88" t="s">
        <v>66</v>
      </c>
      <c r="BJ183" s="88" t="s">
        <v>66</v>
      </c>
      <c r="BK183" s="90" t="s">
        <v>66</v>
      </c>
      <c r="BL183" s="91" t="s">
        <v>66</v>
      </c>
      <c r="BM183" s="92" t="s">
        <v>66</v>
      </c>
      <c r="BN183" s="92" t="s">
        <v>66</v>
      </c>
      <c r="BO183" s="92" t="s">
        <v>66</v>
      </c>
      <c r="BP183" s="90" t="s">
        <v>66</v>
      </c>
      <c r="BQ183" s="91" t="s">
        <v>66</v>
      </c>
      <c r="BR183" s="92" t="s">
        <v>66</v>
      </c>
      <c r="BS183" s="92" t="s">
        <v>66</v>
      </c>
      <c r="BT183" s="92" t="s">
        <v>66</v>
      </c>
      <c r="BU183" s="90" t="s">
        <v>66</v>
      </c>
      <c r="BW183" s="94">
        <v>0</v>
      </c>
      <c r="BX183" s="90">
        <v>0</v>
      </c>
      <c r="BY183" s="94">
        <v>0</v>
      </c>
      <c r="BZ183" s="90">
        <v>0</v>
      </c>
      <c r="CG183" s="12">
        <v>3</v>
      </c>
    </row>
    <row r="184" spans="1:85" ht="12.75" customHeight="1" hidden="1" thickBot="1">
      <c r="A184" s="95">
        <v>0</v>
      </c>
      <c r="B184" s="39"/>
      <c r="C184" s="96">
        <v>0</v>
      </c>
      <c r="D184" s="97"/>
      <c r="E184" s="98" t="s">
        <v>19</v>
      </c>
      <c r="F184" s="97">
        <v>0</v>
      </c>
      <c r="G184" s="99"/>
      <c r="H184" s="40"/>
      <c r="I184" s="41"/>
      <c r="J184" s="42"/>
      <c r="K184" s="41"/>
      <c r="L184" s="43"/>
      <c r="M184" s="44"/>
      <c r="N184" s="45"/>
      <c r="O184" s="46" t="s">
        <v>19</v>
      </c>
      <c r="P184" s="45"/>
      <c r="Q184" s="47"/>
      <c r="R184" s="44"/>
      <c r="S184" s="45"/>
      <c r="T184" s="46" t="s">
        <v>19</v>
      </c>
      <c r="U184" s="45"/>
      <c r="V184" s="47"/>
      <c r="W184" s="44"/>
      <c r="X184" s="45"/>
      <c r="Y184" s="46" t="s">
        <v>19</v>
      </c>
      <c r="Z184" s="45"/>
      <c r="AA184" s="47"/>
      <c r="AB184" s="48">
        <v>0</v>
      </c>
      <c r="AC184" s="49" t="s">
        <v>73</v>
      </c>
      <c r="AD184" s="114">
        <v>1</v>
      </c>
      <c r="AE184" s="51" t="s">
        <v>66</v>
      </c>
      <c r="AF184" s="51" t="s">
        <v>66</v>
      </c>
      <c r="AN184" s="12"/>
      <c r="AO184" s="12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Q184" s="12"/>
      <c r="BR184" s="102"/>
      <c r="BS184" s="102"/>
      <c r="BT184" s="102"/>
      <c r="BU184" s="102"/>
      <c r="BW184" s="93"/>
      <c r="CG184" s="12">
        <v>1</v>
      </c>
    </row>
    <row r="185" spans="1:85" ht="13.5" customHeight="1" hidden="1" thickBot="1">
      <c r="A185" s="103"/>
      <c r="B185" s="73"/>
      <c r="C185" s="104" t="s">
        <v>66</v>
      </c>
      <c r="D185" s="105" t="s">
        <v>66</v>
      </c>
      <c r="E185" s="105" t="s">
        <v>66</v>
      </c>
      <c r="F185" s="105" t="s">
        <v>66</v>
      </c>
      <c r="G185" s="106" t="s">
        <v>66</v>
      </c>
      <c r="H185" s="74"/>
      <c r="I185" s="75"/>
      <c r="J185" s="75"/>
      <c r="K185" s="75"/>
      <c r="L185" s="76"/>
      <c r="M185" s="77"/>
      <c r="N185" s="78"/>
      <c r="O185" s="78"/>
      <c r="P185" s="78"/>
      <c r="Q185" s="79"/>
      <c r="R185" s="77"/>
      <c r="S185" s="78"/>
      <c r="T185" s="78"/>
      <c r="U185" s="78"/>
      <c r="V185" s="79"/>
      <c r="W185" s="77"/>
      <c r="X185" s="78"/>
      <c r="Y185" s="78"/>
      <c r="Z185" s="78"/>
      <c r="AA185" s="79"/>
      <c r="AB185" s="80"/>
      <c r="AC185" s="81" t="s">
        <v>73</v>
      </c>
      <c r="AD185" s="117"/>
      <c r="AE185" s="83"/>
      <c r="AF185" s="83"/>
      <c r="AH185" s="94" t="s">
        <v>66</v>
      </c>
      <c r="AI185" s="107" t="s">
        <v>66</v>
      </c>
      <c r="AJ185" s="107" t="s">
        <v>66</v>
      </c>
      <c r="AK185" s="107" t="s">
        <v>66</v>
      </c>
      <c r="AL185" s="108" t="s">
        <v>66</v>
      </c>
      <c r="AM185" s="94" t="s">
        <v>66</v>
      </c>
      <c r="AN185" s="107" t="s">
        <v>66</v>
      </c>
      <c r="AO185" s="107" t="s">
        <v>66</v>
      </c>
      <c r="AP185" s="107" t="s">
        <v>66</v>
      </c>
      <c r="AQ185" s="108" t="s">
        <v>66</v>
      </c>
      <c r="AR185" s="94" t="s">
        <v>66</v>
      </c>
      <c r="AS185" s="107" t="s">
        <v>66</v>
      </c>
      <c r="AT185" s="107" t="s">
        <v>66</v>
      </c>
      <c r="AU185" s="107" t="s">
        <v>66</v>
      </c>
      <c r="AV185" s="108" t="s">
        <v>66</v>
      </c>
      <c r="AW185" s="94" t="s">
        <v>66</v>
      </c>
      <c r="AX185" s="107" t="s">
        <v>66</v>
      </c>
      <c r="AY185" s="107" t="s">
        <v>66</v>
      </c>
      <c r="AZ185" s="107" t="s">
        <v>66</v>
      </c>
      <c r="BA185" s="108" t="s">
        <v>66</v>
      </c>
      <c r="BB185" s="91" t="s">
        <v>66</v>
      </c>
      <c r="BC185" s="92" t="s">
        <v>66</v>
      </c>
      <c r="BD185" s="92" t="s">
        <v>66</v>
      </c>
      <c r="BE185" s="92" t="s">
        <v>66</v>
      </c>
      <c r="BF185" s="90" t="s">
        <v>66</v>
      </c>
      <c r="BG185" s="91" t="s">
        <v>66</v>
      </c>
      <c r="BH185" s="92" t="s">
        <v>66</v>
      </c>
      <c r="BI185" s="92" t="s">
        <v>66</v>
      </c>
      <c r="BJ185" s="92" t="s">
        <v>66</v>
      </c>
      <c r="BK185" s="90" t="s">
        <v>66</v>
      </c>
      <c r="BL185" s="91" t="s">
        <v>66</v>
      </c>
      <c r="BM185" s="92" t="s">
        <v>66</v>
      </c>
      <c r="BN185" s="92" t="s">
        <v>66</v>
      </c>
      <c r="BO185" s="92" t="s">
        <v>66</v>
      </c>
      <c r="BP185" s="90" t="s">
        <v>66</v>
      </c>
      <c r="BQ185" s="91" t="s">
        <v>66</v>
      </c>
      <c r="BR185" s="92" t="s">
        <v>66</v>
      </c>
      <c r="BS185" s="92" t="s">
        <v>66</v>
      </c>
      <c r="BT185" s="92" t="s">
        <v>66</v>
      </c>
      <c r="BU185" s="90" t="s">
        <v>66</v>
      </c>
      <c r="BW185" s="94">
        <v>0</v>
      </c>
      <c r="BX185" s="90">
        <v>0</v>
      </c>
      <c r="BY185" s="94">
        <v>0</v>
      </c>
      <c r="BZ185" s="90">
        <v>0</v>
      </c>
      <c r="CG185" s="12">
        <v>1</v>
      </c>
    </row>
    <row r="186" spans="1:85" ht="12.75" customHeight="1" hidden="1" thickBot="1">
      <c r="A186" s="95">
        <v>0</v>
      </c>
      <c r="B186" s="39"/>
      <c r="C186" s="96">
        <v>0</v>
      </c>
      <c r="D186" s="97"/>
      <c r="E186" s="98" t="s">
        <v>19</v>
      </c>
      <c r="F186" s="97">
        <v>0</v>
      </c>
      <c r="G186" s="99"/>
      <c r="H186" s="96">
        <v>0</v>
      </c>
      <c r="I186" s="97"/>
      <c r="J186" s="98" t="s">
        <v>19</v>
      </c>
      <c r="K186" s="97">
        <v>0</v>
      </c>
      <c r="L186" s="99"/>
      <c r="M186" s="40"/>
      <c r="N186" s="41"/>
      <c r="O186" s="42"/>
      <c r="P186" s="41"/>
      <c r="Q186" s="43"/>
      <c r="R186" s="44"/>
      <c r="S186" s="45"/>
      <c r="T186" s="46" t="s">
        <v>19</v>
      </c>
      <c r="U186" s="45"/>
      <c r="V186" s="47"/>
      <c r="W186" s="44"/>
      <c r="X186" s="45"/>
      <c r="Y186" s="46" t="s">
        <v>19</v>
      </c>
      <c r="Z186" s="45"/>
      <c r="AA186" s="47"/>
      <c r="AB186" s="48">
        <v>0</v>
      </c>
      <c r="AC186" s="49" t="s">
        <v>73</v>
      </c>
      <c r="AD186" s="114">
        <v>2</v>
      </c>
      <c r="AE186" s="51" t="s">
        <v>66</v>
      </c>
      <c r="AF186" s="51" t="s">
        <v>66</v>
      </c>
      <c r="AN186" s="12"/>
      <c r="AO186" s="12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Q186" s="12"/>
      <c r="BR186" s="102"/>
      <c r="BS186" s="102"/>
      <c r="BT186" s="102"/>
      <c r="BU186" s="102"/>
      <c r="BW186" s="93"/>
      <c r="CG186" s="12">
        <v>2</v>
      </c>
    </row>
    <row r="187" spans="1:85" ht="13.5" customHeight="1" hidden="1" thickBot="1">
      <c r="A187" s="103"/>
      <c r="B187" s="73"/>
      <c r="C187" s="104" t="s">
        <v>66</v>
      </c>
      <c r="D187" s="105" t="s">
        <v>66</v>
      </c>
      <c r="E187" s="105" t="s">
        <v>66</v>
      </c>
      <c r="F187" s="105" t="s">
        <v>66</v>
      </c>
      <c r="G187" s="106" t="s">
        <v>66</v>
      </c>
      <c r="H187" s="104" t="s">
        <v>66</v>
      </c>
      <c r="I187" s="105" t="s">
        <v>66</v>
      </c>
      <c r="J187" s="105" t="s">
        <v>66</v>
      </c>
      <c r="K187" s="105" t="s">
        <v>66</v>
      </c>
      <c r="L187" s="106" t="s">
        <v>66</v>
      </c>
      <c r="M187" s="74"/>
      <c r="N187" s="75"/>
      <c r="O187" s="75"/>
      <c r="P187" s="75"/>
      <c r="Q187" s="76"/>
      <c r="R187" s="77"/>
      <c r="S187" s="78"/>
      <c r="T187" s="78"/>
      <c r="U187" s="78"/>
      <c r="V187" s="79"/>
      <c r="W187" s="77"/>
      <c r="X187" s="78"/>
      <c r="Y187" s="78"/>
      <c r="Z187" s="78"/>
      <c r="AA187" s="79"/>
      <c r="AB187" s="80"/>
      <c r="AC187" s="109" t="s">
        <v>73</v>
      </c>
      <c r="AD187" s="117"/>
      <c r="AE187" s="83"/>
      <c r="AF187" s="83"/>
      <c r="AH187" s="94" t="s">
        <v>66</v>
      </c>
      <c r="AI187" s="107" t="s">
        <v>66</v>
      </c>
      <c r="AJ187" s="107" t="s">
        <v>66</v>
      </c>
      <c r="AK187" s="107" t="s">
        <v>66</v>
      </c>
      <c r="AL187" s="108" t="s">
        <v>66</v>
      </c>
      <c r="AM187" s="107" t="s">
        <v>66</v>
      </c>
      <c r="AN187" s="107" t="s">
        <v>66</v>
      </c>
      <c r="AO187" s="107" t="s">
        <v>66</v>
      </c>
      <c r="AP187" s="107" t="s">
        <v>66</v>
      </c>
      <c r="AQ187" s="107" t="s">
        <v>66</v>
      </c>
      <c r="AR187" s="94" t="s">
        <v>66</v>
      </c>
      <c r="AS187" s="107" t="s">
        <v>66</v>
      </c>
      <c r="AT187" s="107" t="s">
        <v>66</v>
      </c>
      <c r="AU187" s="107" t="s">
        <v>66</v>
      </c>
      <c r="AV187" s="108" t="s">
        <v>66</v>
      </c>
      <c r="AW187" s="94" t="s">
        <v>66</v>
      </c>
      <c r="AX187" s="107" t="s">
        <v>66</v>
      </c>
      <c r="AY187" s="107" t="s">
        <v>66</v>
      </c>
      <c r="AZ187" s="107" t="s">
        <v>66</v>
      </c>
      <c r="BA187" s="108" t="s">
        <v>66</v>
      </c>
      <c r="BB187" s="91" t="s">
        <v>66</v>
      </c>
      <c r="BC187" s="92" t="s">
        <v>66</v>
      </c>
      <c r="BD187" s="92" t="s">
        <v>66</v>
      </c>
      <c r="BE187" s="92" t="s">
        <v>66</v>
      </c>
      <c r="BF187" s="90" t="s">
        <v>66</v>
      </c>
      <c r="BG187" s="91" t="s">
        <v>66</v>
      </c>
      <c r="BH187" s="92" t="s">
        <v>66</v>
      </c>
      <c r="BI187" s="92" t="s">
        <v>66</v>
      </c>
      <c r="BJ187" s="92" t="s">
        <v>66</v>
      </c>
      <c r="BK187" s="90" t="s">
        <v>66</v>
      </c>
      <c r="BL187" s="91" t="s">
        <v>66</v>
      </c>
      <c r="BM187" s="92" t="s">
        <v>66</v>
      </c>
      <c r="BN187" s="92" t="s">
        <v>66</v>
      </c>
      <c r="BO187" s="92" t="s">
        <v>66</v>
      </c>
      <c r="BP187" s="90" t="s">
        <v>66</v>
      </c>
      <c r="BQ187" s="91" t="s">
        <v>66</v>
      </c>
      <c r="BR187" s="92" t="s">
        <v>66</v>
      </c>
      <c r="BS187" s="92" t="s">
        <v>66</v>
      </c>
      <c r="BT187" s="92" t="s">
        <v>66</v>
      </c>
      <c r="BU187" s="90" t="s">
        <v>66</v>
      </c>
      <c r="BW187" s="94">
        <v>0</v>
      </c>
      <c r="BX187" s="90">
        <v>0</v>
      </c>
      <c r="BY187" s="94">
        <v>0</v>
      </c>
      <c r="BZ187" s="90">
        <v>0</v>
      </c>
      <c r="CG187" s="12">
        <v>2</v>
      </c>
    </row>
    <row r="188" spans="1:75" ht="12.75" customHeight="1" hidden="1" thickBot="1">
      <c r="A188" s="95"/>
      <c r="B188" s="39"/>
      <c r="C188" s="96">
        <v>0</v>
      </c>
      <c r="D188" s="97"/>
      <c r="E188" s="98" t="s">
        <v>19</v>
      </c>
      <c r="F188" s="97">
        <v>0</v>
      </c>
      <c r="G188" s="99"/>
      <c r="H188" s="96">
        <v>0</v>
      </c>
      <c r="I188" s="97"/>
      <c r="J188" s="98" t="s">
        <v>19</v>
      </c>
      <c r="K188" s="97">
        <v>0</v>
      </c>
      <c r="L188" s="99"/>
      <c r="M188" s="96">
        <v>0</v>
      </c>
      <c r="N188" s="97"/>
      <c r="O188" s="98" t="s">
        <v>19</v>
      </c>
      <c r="P188" s="97">
        <v>0</v>
      </c>
      <c r="Q188" s="99"/>
      <c r="R188" s="110"/>
      <c r="S188" s="110"/>
      <c r="T188" s="110"/>
      <c r="U188" s="110"/>
      <c r="V188" s="110"/>
      <c r="W188" s="44"/>
      <c r="X188" s="45"/>
      <c r="Y188" s="46" t="s">
        <v>19</v>
      </c>
      <c r="Z188" s="45"/>
      <c r="AA188" s="47"/>
      <c r="AB188" s="48">
        <v>0</v>
      </c>
      <c r="AC188" s="49" t="s">
        <v>73</v>
      </c>
      <c r="AD188" s="114"/>
      <c r="AE188" s="51" t="s">
        <v>66</v>
      </c>
      <c r="AF188" s="51" t="s">
        <v>66</v>
      </c>
      <c r="AN188" s="12"/>
      <c r="AO188" s="12"/>
      <c r="BB188" s="101"/>
      <c r="BC188" s="101"/>
      <c r="BD188" s="101"/>
      <c r="BE188" s="101"/>
      <c r="BF188" s="101"/>
      <c r="BG188" s="101"/>
      <c r="BH188" s="101"/>
      <c r="BI188" s="101"/>
      <c r="BJ188" s="101"/>
      <c r="BK188" s="101"/>
      <c r="BQ188" s="12"/>
      <c r="BR188" s="102"/>
      <c r="BS188" s="102"/>
      <c r="BT188" s="102"/>
      <c r="BU188" s="102"/>
      <c r="BV188" s="12"/>
      <c r="BW188" s="93"/>
    </row>
    <row r="189" spans="1:78" ht="13.5" customHeight="1" hidden="1" thickBot="1">
      <c r="A189" s="103"/>
      <c r="B189" s="73"/>
      <c r="C189" s="104" t="s">
        <v>66</v>
      </c>
      <c r="D189" s="105" t="s">
        <v>66</v>
      </c>
      <c r="E189" s="105" t="s">
        <v>66</v>
      </c>
      <c r="F189" s="105" t="s">
        <v>66</v>
      </c>
      <c r="G189" s="106" t="s">
        <v>66</v>
      </c>
      <c r="H189" s="104" t="s">
        <v>66</v>
      </c>
      <c r="I189" s="105" t="s">
        <v>66</v>
      </c>
      <c r="J189" s="105" t="s">
        <v>66</v>
      </c>
      <c r="K189" s="105" t="s">
        <v>66</v>
      </c>
      <c r="L189" s="106" t="s">
        <v>66</v>
      </c>
      <c r="M189" s="104" t="s">
        <v>66</v>
      </c>
      <c r="N189" s="105" t="s">
        <v>66</v>
      </c>
      <c r="O189" s="105" t="s">
        <v>66</v>
      </c>
      <c r="P189" s="105" t="s">
        <v>66</v>
      </c>
      <c r="Q189" s="106" t="s">
        <v>66</v>
      </c>
      <c r="R189" s="111"/>
      <c r="S189" s="111"/>
      <c r="T189" s="111"/>
      <c r="U189" s="111"/>
      <c r="V189" s="111"/>
      <c r="W189" s="77"/>
      <c r="X189" s="78"/>
      <c r="Y189" s="78"/>
      <c r="Z189" s="78"/>
      <c r="AA189" s="79"/>
      <c r="AB189" s="80"/>
      <c r="AC189" s="109" t="s">
        <v>73</v>
      </c>
      <c r="AD189" s="117"/>
      <c r="AE189" s="83"/>
      <c r="AF189" s="83"/>
      <c r="AH189" s="94" t="s">
        <v>66</v>
      </c>
      <c r="AI189" s="107" t="s">
        <v>66</v>
      </c>
      <c r="AJ189" s="107" t="s">
        <v>66</v>
      </c>
      <c r="AK189" s="107" t="s">
        <v>66</v>
      </c>
      <c r="AL189" s="107" t="s">
        <v>66</v>
      </c>
      <c r="AM189" s="94" t="s">
        <v>66</v>
      </c>
      <c r="AN189" s="107" t="s">
        <v>66</v>
      </c>
      <c r="AO189" s="107" t="s">
        <v>66</v>
      </c>
      <c r="AP189" s="107" t="s">
        <v>66</v>
      </c>
      <c r="AQ189" s="108" t="s">
        <v>66</v>
      </c>
      <c r="AR189" s="94" t="s">
        <v>66</v>
      </c>
      <c r="AS189" s="107" t="s">
        <v>66</v>
      </c>
      <c r="AT189" s="107" t="s">
        <v>66</v>
      </c>
      <c r="AU189" s="107" t="s">
        <v>66</v>
      </c>
      <c r="AV189" s="107" t="s">
        <v>66</v>
      </c>
      <c r="AW189" s="94" t="s">
        <v>66</v>
      </c>
      <c r="AX189" s="107" t="s">
        <v>66</v>
      </c>
      <c r="AY189" s="107" t="s">
        <v>66</v>
      </c>
      <c r="AZ189" s="107" t="s">
        <v>66</v>
      </c>
      <c r="BA189" s="107" t="s">
        <v>66</v>
      </c>
      <c r="BB189" s="91" t="s">
        <v>66</v>
      </c>
      <c r="BC189" s="92" t="s">
        <v>66</v>
      </c>
      <c r="BD189" s="92" t="s">
        <v>66</v>
      </c>
      <c r="BE189" s="92" t="s">
        <v>66</v>
      </c>
      <c r="BF189" s="90" t="s">
        <v>66</v>
      </c>
      <c r="BG189" s="92" t="s">
        <v>66</v>
      </c>
      <c r="BH189" s="92" t="s">
        <v>66</v>
      </c>
      <c r="BI189" s="92" t="s">
        <v>66</v>
      </c>
      <c r="BJ189" s="92" t="s">
        <v>66</v>
      </c>
      <c r="BK189" s="90" t="s">
        <v>66</v>
      </c>
      <c r="BL189" s="91" t="s">
        <v>66</v>
      </c>
      <c r="BM189" s="92" t="s">
        <v>66</v>
      </c>
      <c r="BN189" s="92" t="s">
        <v>66</v>
      </c>
      <c r="BO189" s="92" t="s">
        <v>66</v>
      </c>
      <c r="BP189" s="90" t="s">
        <v>66</v>
      </c>
      <c r="BQ189" s="91" t="s">
        <v>66</v>
      </c>
      <c r="BR189" s="92" t="s">
        <v>66</v>
      </c>
      <c r="BS189" s="92" t="s">
        <v>66</v>
      </c>
      <c r="BT189" s="92" t="s">
        <v>66</v>
      </c>
      <c r="BU189" s="90" t="s">
        <v>66</v>
      </c>
      <c r="BV189" s="12"/>
      <c r="BW189" s="94">
        <v>0</v>
      </c>
      <c r="BX189" s="90">
        <v>0</v>
      </c>
      <c r="BY189" s="94">
        <v>0</v>
      </c>
      <c r="BZ189" s="90">
        <v>0</v>
      </c>
    </row>
    <row r="190" spans="1:75" ht="12.75" customHeight="1" hidden="1" thickBot="1">
      <c r="A190" s="112"/>
      <c r="B190" s="39"/>
      <c r="C190" s="96">
        <v>0</v>
      </c>
      <c r="D190" s="97"/>
      <c r="E190" s="98" t="s">
        <v>19</v>
      </c>
      <c r="F190" s="97">
        <v>0</v>
      </c>
      <c r="G190" s="99"/>
      <c r="H190" s="96">
        <v>0</v>
      </c>
      <c r="I190" s="97"/>
      <c r="J190" s="98" t="s">
        <v>19</v>
      </c>
      <c r="K190" s="97">
        <v>0</v>
      </c>
      <c r="L190" s="99"/>
      <c r="M190" s="96">
        <v>0</v>
      </c>
      <c r="N190" s="97"/>
      <c r="O190" s="98" t="s">
        <v>19</v>
      </c>
      <c r="P190" s="97">
        <v>0</v>
      </c>
      <c r="Q190" s="99"/>
      <c r="R190" s="96">
        <v>0</v>
      </c>
      <c r="S190" s="97"/>
      <c r="T190" s="98" t="s">
        <v>19</v>
      </c>
      <c r="U190" s="97">
        <v>0</v>
      </c>
      <c r="V190" s="99"/>
      <c r="W190" s="110"/>
      <c r="X190" s="110"/>
      <c r="Y190" s="110"/>
      <c r="Z190" s="110"/>
      <c r="AA190" s="110"/>
      <c r="AB190" s="113">
        <v>0</v>
      </c>
      <c r="AC190" s="49" t="s">
        <v>73</v>
      </c>
      <c r="AD190" s="114"/>
      <c r="AE190" s="51" t="s">
        <v>66</v>
      </c>
      <c r="AF190" s="51" t="s">
        <v>66</v>
      </c>
      <c r="AN190" s="12"/>
      <c r="AO190" s="12"/>
      <c r="BB190" s="101"/>
      <c r="BC190" s="101"/>
      <c r="BD190" s="101"/>
      <c r="BE190" s="101"/>
      <c r="BF190" s="101"/>
      <c r="BG190" s="101"/>
      <c r="BH190" s="101"/>
      <c r="BI190" s="101"/>
      <c r="BJ190" s="101"/>
      <c r="BK190" s="101"/>
      <c r="BQ190" s="12"/>
      <c r="BR190" s="102"/>
      <c r="BS190" s="102"/>
      <c r="BT190" s="102"/>
      <c r="BU190" s="102"/>
      <c r="BV190" s="12"/>
      <c r="BW190" s="93"/>
    </row>
    <row r="191" spans="1:78" ht="13.5" customHeight="1" hidden="1" thickBot="1">
      <c r="A191" s="115"/>
      <c r="B191" s="73"/>
      <c r="C191" s="104" t="s">
        <v>66</v>
      </c>
      <c r="D191" s="105" t="s">
        <v>66</v>
      </c>
      <c r="E191" s="105" t="s">
        <v>66</v>
      </c>
      <c r="F191" s="105" t="s">
        <v>66</v>
      </c>
      <c r="G191" s="106" t="s">
        <v>66</v>
      </c>
      <c r="H191" s="104" t="s">
        <v>66</v>
      </c>
      <c r="I191" s="105" t="s">
        <v>66</v>
      </c>
      <c r="J191" s="105" t="s">
        <v>66</v>
      </c>
      <c r="K191" s="105" t="s">
        <v>66</v>
      </c>
      <c r="L191" s="106" t="s">
        <v>66</v>
      </c>
      <c r="M191" s="104" t="s">
        <v>66</v>
      </c>
      <c r="N191" s="105" t="s">
        <v>66</v>
      </c>
      <c r="O191" s="105" t="s">
        <v>66</v>
      </c>
      <c r="P191" s="105" t="s">
        <v>66</v>
      </c>
      <c r="Q191" s="106" t="s">
        <v>66</v>
      </c>
      <c r="R191" s="104" t="s">
        <v>66</v>
      </c>
      <c r="S191" s="105" t="s">
        <v>66</v>
      </c>
      <c r="T191" s="105" t="s">
        <v>66</v>
      </c>
      <c r="U191" s="105" t="s">
        <v>66</v>
      </c>
      <c r="V191" s="106" t="s">
        <v>66</v>
      </c>
      <c r="W191" s="111"/>
      <c r="X191" s="111"/>
      <c r="Y191" s="111"/>
      <c r="Z191" s="111"/>
      <c r="AA191" s="111"/>
      <c r="AB191" s="116"/>
      <c r="AC191" s="109" t="s">
        <v>73</v>
      </c>
      <c r="AD191" s="117"/>
      <c r="AE191" s="83"/>
      <c r="AF191" s="83"/>
      <c r="AH191" s="94" t="s">
        <v>66</v>
      </c>
      <c r="AI191" s="107" t="s">
        <v>66</v>
      </c>
      <c r="AJ191" s="107" t="s">
        <v>66</v>
      </c>
      <c r="AK191" s="107" t="s">
        <v>66</v>
      </c>
      <c r="AL191" s="107" t="s">
        <v>66</v>
      </c>
      <c r="AM191" s="94" t="s">
        <v>66</v>
      </c>
      <c r="AN191" s="107" t="s">
        <v>66</v>
      </c>
      <c r="AO191" s="107" t="s">
        <v>66</v>
      </c>
      <c r="AP191" s="107" t="s">
        <v>66</v>
      </c>
      <c r="AQ191" s="108" t="s">
        <v>66</v>
      </c>
      <c r="AR191" s="94" t="s">
        <v>66</v>
      </c>
      <c r="AS191" s="107" t="s">
        <v>66</v>
      </c>
      <c r="AT191" s="107" t="s">
        <v>66</v>
      </c>
      <c r="AU191" s="107" t="s">
        <v>66</v>
      </c>
      <c r="AV191" s="107" t="s">
        <v>66</v>
      </c>
      <c r="AW191" s="94" t="s">
        <v>66</v>
      </c>
      <c r="AX191" s="107" t="s">
        <v>66</v>
      </c>
      <c r="AY191" s="107" t="s">
        <v>66</v>
      </c>
      <c r="AZ191" s="107" t="s">
        <v>66</v>
      </c>
      <c r="BA191" s="107" t="s">
        <v>66</v>
      </c>
      <c r="BB191" s="91" t="s">
        <v>66</v>
      </c>
      <c r="BC191" s="92" t="s">
        <v>66</v>
      </c>
      <c r="BD191" s="92" t="s">
        <v>66</v>
      </c>
      <c r="BE191" s="92" t="s">
        <v>66</v>
      </c>
      <c r="BF191" s="90" t="s">
        <v>66</v>
      </c>
      <c r="BG191" s="92" t="s">
        <v>66</v>
      </c>
      <c r="BH191" s="92" t="s">
        <v>66</v>
      </c>
      <c r="BI191" s="92" t="s">
        <v>66</v>
      </c>
      <c r="BJ191" s="92" t="s">
        <v>66</v>
      </c>
      <c r="BK191" s="90" t="s">
        <v>66</v>
      </c>
      <c r="BL191" s="91" t="s">
        <v>66</v>
      </c>
      <c r="BM191" s="92" t="s">
        <v>66</v>
      </c>
      <c r="BN191" s="92" t="s">
        <v>66</v>
      </c>
      <c r="BO191" s="92" t="s">
        <v>66</v>
      </c>
      <c r="BP191" s="90" t="s">
        <v>66</v>
      </c>
      <c r="BQ191" s="91" t="s">
        <v>66</v>
      </c>
      <c r="BR191" s="92" t="s">
        <v>66</v>
      </c>
      <c r="BS191" s="92" t="s">
        <v>66</v>
      </c>
      <c r="BT191" s="92" t="s">
        <v>66</v>
      </c>
      <c r="BU191" s="90" t="s">
        <v>66</v>
      </c>
      <c r="BV191" s="12"/>
      <c r="BW191" s="94">
        <v>0</v>
      </c>
      <c r="BX191" s="90">
        <v>0</v>
      </c>
      <c r="BY191" s="94">
        <v>0</v>
      </c>
      <c r="BZ191" s="90">
        <v>0</v>
      </c>
    </row>
  </sheetData>
  <mergeCells count="1472">
    <mergeCell ref="AE190:AE191"/>
    <mergeCell ref="AF190:AF191"/>
    <mergeCell ref="R190:S190"/>
    <mergeCell ref="U190:V190"/>
    <mergeCell ref="AB190:AB191"/>
    <mergeCell ref="AD190:AD191"/>
    <mergeCell ref="AE188:AE189"/>
    <mergeCell ref="AF188:AF189"/>
    <mergeCell ref="A190:A191"/>
    <mergeCell ref="B190:B191"/>
    <mergeCell ref="C190:D190"/>
    <mergeCell ref="F190:G190"/>
    <mergeCell ref="H190:I190"/>
    <mergeCell ref="K190:L190"/>
    <mergeCell ref="M190:N190"/>
    <mergeCell ref="P190:Q190"/>
    <mergeCell ref="W188:X188"/>
    <mergeCell ref="Z188:AA188"/>
    <mergeCell ref="AB188:AB189"/>
    <mergeCell ref="AD188:AD189"/>
    <mergeCell ref="H188:I188"/>
    <mergeCell ref="K188:L188"/>
    <mergeCell ref="M188:N188"/>
    <mergeCell ref="P188:Q188"/>
    <mergeCell ref="A188:A189"/>
    <mergeCell ref="B188:B189"/>
    <mergeCell ref="C188:D188"/>
    <mergeCell ref="F188:G188"/>
    <mergeCell ref="AB186:AB187"/>
    <mergeCell ref="AD186:AD187"/>
    <mergeCell ref="AE186:AE187"/>
    <mergeCell ref="AF186:AF187"/>
    <mergeCell ref="R186:S186"/>
    <mergeCell ref="U186:V186"/>
    <mergeCell ref="W186:X186"/>
    <mergeCell ref="Z186:AA186"/>
    <mergeCell ref="H186:I186"/>
    <mergeCell ref="K186:L186"/>
    <mergeCell ref="M186:N186"/>
    <mergeCell ref="P186:Q186"/>
    <mergeCell ref="A186:A187"/>
    <mergeCell ref="B186:B187"/>
    <mergeCell ref="C186:D186"/>
    <mergeCell ref="F186:G186"/>
    <mergeCell ref="AB184:AB185"/>
    <mergeCell ref="AD184:AD185"/>
    <mergeCell ref="AE184:AE185"/>
    <mergeCell ref="AF184:AF185"/>
    <mergeCell ref="R184:S184"/>
    <mergeCell ref="U184:V184"/>
    <mergeCell ref="W184:X184"/>
    <mergeCell ref="Z184:AA184"/>
    <mergeCell ref="H184:I184"/>
    <mergeCell ref="K184:L184"/>
    <mergeCell ref="M184:N184"/>
    <mergeCell ref="P184:Q184"/>
    <mergeCell ref="A184:A185"/>
    <mergeCell ref="B184:B185"/>
    <mergeCell ref="C184:D184"/>
    <mergeCell ref="F184:G184"/>
    <mergeCell ref="AB182:AB183"/>
    <mergeCell ref="AD182:AD183"/>
    <mergeCell ref="AE182:AE183"/>
    <mergeCell ref="AF182:AF183"/>
    <mergeCell ref="R182:S182"/>
    <mergeCell ref="U182:V182"/>
    <mergeCell ref="W182:X182"/>
    <mergeCell ref="Z182:AA182"/>
    <mergeCell ref="BV181:BY181"/>
    <mergeCell ref="BZ181:CC181"/>
    <mergeCell ref="A182:A183"/>
    <mergeCell ref="B182:B183"/>
    <mergeCell ref="C182:D182"/>
    <mergeCell ref="F182:G182"/>
    <mergeCell ref="H182:I182"/>
    <mergeCell ref="K182:L182"/>
    <mergeCell ref="M182:N182"/>
    <mergeCell ref="P182:Q182"/>
    <mergeCell ref="BB181:BE181"/>
    <mergeCell ref="BF181:BI181"/>
    <mergeCell ref="BL181:BO181"/>
    <mergeCell ref="BP181:BS181"/>
    <mergeCell ref="AH181:AK181"/>
    <mergeCell ref="AL181:AO181"/>
    <mergeCell ref="AR181:AU181"/>
    <mergeCell ref="AV181:AY181"/>
    <mergeCell ref="R181:V181"/>
    <mergeCell ref="W181:AA181"/>
    <mergeCell ref="R178:S178"/>
    <mergeCell ref="U178:V178"/>
    <mergeCell ref="A181:B181"/>
    <mergeCell ref="C181:G181"/>
    <mergeCell ref="H181:L181"/>
    <mergeCell ref="M181:Q181"/>
    <mergeCell ref="AB178:AB179"/>
    <mergeCell ref="AD178:AD179"/>
    <mergeCell ref="AE176:AE177"/>
    <mergeCell ref="AF176:AF177"/>
    <mergeCell ref="AE178:AE179"/>
    <mergeCell ref="AF178:AF179"/>
    <mergeCell ref="A178:A179"/>
    <mergeCell ref="B178:B179"/>
    <mergeCell ref="C178:D178"/>
    <mergeCell ref="F178:G178"/>
    <mergeCell ref="H178:I178"/>
    <mergeCell ref="K178:L178"/>
    <mergeCell ref="M178:N178"/>
    <mergeCell ref="P178:Q178"/>
    <mergeCell ref="W176:X176"/>
    <mergeCell ref="Z176:AA176"/>
    <mergeCell ref="AB176:AB177"/>
    <mergeCell ref="AD176:AD177"/>
    <mergeCell ref="H176:I176"/>
    <mergeCell ref="K176:L176"/>
    <mergeCell ref="M176:N176"/>
    <mergeCell ref="P176:Q176"/>
    <mergeCell ref="A176:A177"/>
    <mergeCell ref="B176:B177"/>
    <mergeCell ref="C176:D176"/>
    <mergeCell ref="F176:G176"/>
    <mergeCell ref="AB174:AB175"/>
    <mergeCell ref="AD174:AD175"/>
    <mergeCell ref="AE174:AE175"/>
    <mergeCell ref="AF174:AF175"/>
    <mergeCell ref="R174:S174"/>
    <mergeCell ref="U174:V174"/>
    <mergeCell ref="W174:X174"/>
    <mergeCell ref="Z174:AA174"/>
    <mergeCell ref="H174:I174"/>
    <mergeCell ref="K174:L174"/>
    <mergeCell ref="M174:N174"/>
    <mergeCell ref="P174:Q174"/>
    <mergeCell ref="A174:A175"/>
    <mergeCell ref="B174:B175"/>
    <mergeCell ref="C174:D174"/>
    <mergeCell ref="F174:G174"/>
    <mergeCell ref="AB172:AB173"/>
    <mergeCell ref="AD172:AD173"/>
    <mergeCell ref="AE172:AE173"/>
    <mergeCell ref="AF172:AF173"/>
    <mergeCell ref="R172:S172"/>
    <mergeCell ref="U172:V172"/>
    <mergeCell ref="W172:X172"/>
    <mergeCell ref="Z172:AA172"/>
    <mergeCell ref="H172:I172"/>
    <mergeCell ref="K172:L172"/>
    <mergeCell ref="M172:N172"/>
    <mergeCell ref="P172:Q172"/>
    <mergeCell ref="A172:A173"/>
    <mergeCell ref="B172:B173"/>
    <mergeCell ref="C172:D172"/>
    <mergeCell ref="F172:G172"/>
    <mergeCell ref="AB170:AB171"/>
    <mergeCell ref="AD170:AD171"/>
    <mergeCell ref="AE170:AE171"/>
    <mergeCell ref="AF170:AF171"/>
    <mergeCell ref="R170:S170"/>
    <mergeCell ref="U170:V170"/>
    <mergeCell ref="W170:X170"/>
    <mergeCell ref="Z170:AA170"/>
    <mergeCell ref="BV169:BY169"/>
    <mergeCell ref="BZ169:CC169"/>
    <mergeCell ref="A170:A171"/>
    <mergeCell ref="B170:B171"/>
    <mergeCell ref="C170:D170"/>
    <mergeCell ref="F170:G170"/>
    <mergeCell ref="H170:I170"/>
    <mergeCell ref="K170:L170"/>
    <mergeCell ref="M170:N170"/>
    <mergeCell ref="P170:Q170"/>
    <mergeCell ref="BB169:BE169"/>
    <mergeCell ref="BF169:BI169"/>
    <mergeCell ref="BL169:BO169"/>
    <mergeCell ref="BP169:BS169"/>
    <mergeCell ref="AH169:AK169"/>
    <mergeCell ref="AL169:AO169"/>
    <mergeCell ref="AR169:AU169"/>
    <mergeCell ref="AV169:AY169"/>
    <mergeCell ref="R169:V169"/>
    <mergeCell ref="W169:AA169"/>
    <mergeCell ref="R166:S166"/>
    <mergeCell ref="U166:V166"/>
    <mergeCell ref="A169:B169"/>
    <mergeCell ref="C169:G169"/>
    <mergeCell ref="H169:L169"/>
    <mergeCell ref="M169:Q169"/>
    <mergeCell ref="AB166:AB167"/>
    <mergeCell ref="AD166:AD167"/>
    <mergeCell ref="AE164:AE165"/>
    <mergeCell ref="AF164:AF165"/>
    <mergeCell ref="AE166:AE167"/>
    <mergeCell ref="AF166:AF167"/>
    <mergeCell ref="A166:A167"/>
    <mergeCell ref="B166:B167"/>
    <mergeCell ref="C166:D166"/>
    <mergeCell ref="F166:G166"/>
    <mergeCell ref="H166:I166"/>
    <mergeCell ref="K166:L166"/>
    <mergeCell ref="M166:N166"/>
    <mergeCell ref="P166:Q166"/>
    <mergeCell ref="W164:X164"/>
    <mergeCell ref="Z164:AA164"/>
    <mergeCell ref="AB164:AB165"/>
    <mergeCell ref="AD164:AD165"/>
    <mergeCell ref="H164:I164"/>
    <mergeCell ref="K164:L164"/>
    <mergeCell ref="M164:N164"/>
    <mergeCell ref="P164:Q164"/>
    <mergeCell ref="A164:A165"/>
    <mergeCell ref="B164:B165"/>
    <mergeCell ref="C164:D164"/>
    <mergeCell ref="F164:G164"/>
    <mergeCell ref="AB162:AB163"/>
    <mergeCell ref="AD162:AD163"/>
    <mergeCell ref="AE162:AE163"/>
    <mergeCell ref="AF162:AF163"/>
    <mergeCell ref="R162:S162"/>
    <mergeCell ref="U162:V162"/>
    <mergeCell ref="W162:X162"/>
    <mergeCell ref="Z162:AA162"/>
    <mergeCell ref="H162:I162"/>
    <mergeCell ref="K162:L162"/>
    <mergeCell ref="M162:N162"/>
    <mergeCell ref="P162:Q162"/>
    <mergeCell ref="A162:A163"/>
    <mergeCell ref="B162:B163"/>
    <mergeCell ref="C162:D162"/>
    <mergeCell ref="F162:G162"/>
    <mergeCell ref="AB160:AB161"/>
    <mergeCell ref="AD160:AD161"/>
    <mergeCell ref="AE160:AE161"/>
    <mergeCell ref="AF160:AF161"/>
    <mergeCell ref="R160:S160"/>
    <mergeCell ref="U160:V160"/>
    <mergeCell ref="W160:X160"/>
    <mergeCell ref="Z160:AA160"/>
    <mergeCell ref="H160:I160"/>
    <mergeCell ref="K160:L160"/>
    <mergeCell ref="M160:N160"/>
    <mergeCell ref="P160:Q160"/>
    <mergeCell ref="A160:A161"/>
    <mergeCell ref="B160:B161"/>
    <mergeCell ref="C160:D160"/>
    <mergeCell ref="F160:G160"/>
    <mergeCell ref="AB158:AB159"/>
    <mergeCell ref="AD158:AD159"/>
    <mergeCell ref="AE158:AE159"/>
    <mergeCell ref="AF158:AF159"/>
    <mergeCell ref="R158:S158"/>
    <mergeCell ref="U158:V158"/>
    <mergeCell ref="W158:X158"/>
    <mergeCell ref="Z158:AA158"/>
    <mergeCell ref="BV157:BY157"/>
    <mergeCell ref="BZ157:CC157"/>
    <mergeCell ref="A158:A159"/>
    <mergeCell ref="B158:B159"/>
    <mergeCell ref="C158:D158"/>
    <mergeCell ref="F158:G158"/>
    <mergeCell ref="H158:I158"/>
    <mergeCell ref="K158:L158"/>
    <mergeCell ref="M158:N158"/>
    <mergeCell ref="P158:Q158"/>
    <mergeCell ref="BB157:BE157"/>
    <mergeCell ref="BF157:BI157"/>
    <mergeCell ref="BL157:BO157"/>
    <mergeCell ref="BP157:BS157"/>
    <mergeCell ref="AH157:AK157"/>
    <mergeCell ref="AL157:AO157"/>
    <mergeCell ref="AR157:AU157"/>
    <mergeCell ref="AV157:AY157"/>
    <mergeCell ref="R157:V157"/>
    <mergeCell ref="W157:AA157"/>
    <mergeCell ref="R154:S154"/>
    <mergeCell ref="U154:V154"/>
    <mergeCell ref="A157:B157"/>
    <mergeCell ref="C157:G157"/>
    <mergeCell ref="H157:L157"/>
    <mergeCell ref="M157:Q157"/>
    <mergeCell ref="AB154:AB155"/>
    <mergeCell ref="AD154:AD155"/>
    <mergeCell ref="AE152:AE153"/>
    <mergeCell ref="AF152:AF153"/>
    <mergeCell ref="AE154:AE155"/>
    <mergeCell ref="AF154:AF155"/>
    <mergeCell ref="A154:A155"/>
    <mergeCell ref="B154:B155"/>
    <mergeCell ref="C154:D154"/>
    <mergeCell ref="F154:G154"/>
    <mergeCell ref="H154:I154"/>
    <mergeCell ref="K154:L154"/>
    <mergeCell ref="M154:N154"/>
    <mergeCell ref="P154:Q154"/>
    <mergeCell ref="W152:X152"/>
    <mergeCell ref="Z152:AA152"/>
    <mergeCell ref="AB152:AB153"/>
    <mergeCell ref="AD152:AD153"/>
    <mergeCell ref="H152:I152"/>
    <mergeCell ref="K152:L152"/>
    <mergeCell ref="M152:N152"/>
    <mergeCell ref="P152:Q152"/>
    <mergeCell ref="A152:A153"/>
    <mergeCell ref="B152:B153"/>
    <mergeCell ref="C152:D152"/>
    <mergeCell ref="F152:G152"/>
    <mergeCell ref="AB150:AB151"/>
    <mergeCell ref="AD150:AD151"/>
    <mergeCell ref="AE150:AE151"/>
    <mergeCell ref="AF150:AF151"/>
    <mergeCell ref="R150:S150"/>
    <mergeCell ref="U150:V150"/>
    <mergeCell ref="W150:X150"/>
    <mergeCell ref="Z150:AA150"/>
    <mergeCell ref="H150:I150"/>
    <mergeCell ref="K150:L150"/>
    <mergeCell ref="M150:N150"/>
    <mergeCell ref="P150:Q150"/>
    <mergeCell ref="A150:A151"/>
    <mergeCell ref="B150:B151"/>
    <mergeCell ref="C150:D150"/>
    <mergeCell ref="F150:G150"/>
    <mergeCell ref="AB148:AB149"/>
    <mergeCell ref="AD148:AD149"/>
    <mergeCell ref="AE148:AE149"/>
    <mergeCell ref="AF148:AF149"/>
    <mergeCell ref="R148:S148"/>
    <mergeCell ref="U148:V148"/>
    <mergeCell ref="W148:X148"/>
    <mergeCell ref="Z148:AA148"/>
    <mergeCell ref="H148:I148"/>
    <mergeCell ref="K148:L148"/>
    <mergeCell ref="M148:N148"/>
    <mergeCell ref="P148:Q148"/>
    <mergeCell ref="A148:A149"/>
    <mergeCell ref="B148:B149"/>
    <mergeCell ref="C148:D148"/>
    <mergeCell ref="F148:G148"/>
    <mergeCell ref="AB146:AB147"/>
    <mergeCell ref="AD146:AD147"/>
    <mergeCell ref="AE146:AE147"/>
    <mergeCell ref="AF146:AF147"/>
    <mergeCell ref="R146:S146"/>
    <mergeCell ref="U146:V146"/>
    <mergeCell ref="W146:X146"/>
    <mergeCell ref="Z146:AA146"/>
    <mergeCell ref="BV145:BY145"/>
    <mergeCell ref="BZ145:CC145"/>
    <mergeCell ref="A146:A147"/>
    <mergeCell ref="B146:B147"/>
    <mergeCell ref="C146:D146"/>
    <mergeCell ref="F146:G146"/>
    <mergeCell ref="H146:I146"/>
    <mergeCell ref="K146:L146"/>
    <mergeCell ref="M146:N146"/>
    <mergeCell ref="P146:Q146"/>
    <mergeCell ref="BB145:BE145"/>
    <mergeCell ref="BF145:BI145"/>
    <mergeCell ref="BL145:BO145"/>
    <mergeCell ref="BP145:BS145"/>
    <mergeCell ref="AH145:AK145"/>
    <mergeCell ref="AL145:AO145"/>
    <mergeCell ref="AR145:AU145"/>
    <mergeCell ref="AV145:AY145"/>
    <mergeCell ref="R145:V145"/>
    <mergeCell ref="W145:AA145"/>
    <mergeCell ref="R142:S142"/>
    <mergeCell ref="U142:V142"/>
    <mergeCell ref="A145:B145"/>
    <mergeCell ref="C145:G145"/>
    <mergeCell ref="H145:L145"/>
    <mergeCell ref="M145:Q145"/>
    <mergeCell ref="AB142:AB143"/>
    <mergeCell ref="AD142:AD143"/>
    <mergeCell ref="AE140:AE141"/>
    <mergeCell ref="AF140:AF141"/>
    <mergeCell ref="AE142:AE143"/>
    <mergeCell ref="AF142:AF143"/>
    <mergeCell ref="A142:A143"/>
    <mergeCell ref="B142:B143"/>
    <mergeCell ref="C142:D142"/>
    <mergeCell ref="F142:G142"/>
    <mergeCell ref="H142:I142"/>
    <mergeCell ref="K142:L142"/>
    <mergeCell ref="M142:N142"/>
    <mergeCell ref="P142:Q142"/>
    <mergeCell ref="W140:X140"/>
    <mergeCell ref="Z140:AA140"/>
    <mergeCell ref="AB140:AB141"/>
    <mergeCell ref="AD140:AD141"/>
    <mergeCell ref="H140:I140"/>
    <mergeCell ref="K140:L140"/>
    <mergeCell ref="M140:N140"/>
    <mergeCell ref="P140:Q140"/>
    <mergeCell ref="A140:A141"/>
    <mergeCell ref="B140:B141"/>
    <mergeCell ref="C140:D140"/>
    <mergeCell ref="F140:G140"/>
    <mergeCell ref="AB138:AB139"/>
    <mergeCell ref="AD138:AD139"/>
    <mergeCell ref="AE138:AE139"/>
    <mergeCell ref="AF138:AF139"/>
    <mergeCell ref="R138:S138"/>
    <mergeCell ref="U138:V138"/>
    <mergeCell ref="W138:X138"/>
    <mergeCell ref="Z138:AA138"/>
    <mergeCell ref="H138:I138"/>
    <mergeCell ref="K138:L138"/>
    <mergeCell ref="M138:N138"/>
    <mergeCell ref="P138:Q138"/>
    <mergeCell ref="A138:A139"/>
    <mergeCell ref="B138:B139"/>
    <mergeCell ref="C138:D138"/>
    <mergeCell ref="F138:G138"/>
    <mergeCell ref="AB136:AB137"/>
    <mergeCell ref="AD136:AD137"/>
    <mergeCell ref="AE136:AE137"/>
    <mergeCell ref="AF136:AF137"/>
    <mergeCell ref="R136:S136"/>
    <mergeCell ref="U136:V136"/>
    <mergeCell ref="W136:X136"/>
    <mergeCell ref="Z136:AA136"/>
    <mergeCell ref="H136:I136"/>
    <mergeCell ref="K136:L136"/>
    <mergeCell ref="M136:N136"/>
    <mergeCell ref="P136:Q136"/>
    <mergeCell ref="A136:A137"/>
    <mergeCell ref="B136:B137"/>
    <mergeCell ref="C136:D136"/>
    <mergeCell ref="F136:G136"/>
    <mergeCell ref="AB134:AB135"/>
    <mergeCell ref="AD134:AD135"/>
    <mergeCell ref="AE134:AE135"/>
    <mergeCell ref="AF134:AF135"/>
    <mergeCell ref="R134:S134"/>
    <mergeCell ref="U134:V134"/>
    <mergeCell ref="W134:X134"/>
    <mergeCell ref="Z134:AA134"/>
    <mergeCell ref="BV133:BY133"/>
    <mergeCell ref="BZ133:CC133"/>
    <mergeCell ref="A134:A135"/>
    <mergeCell ref="B134:B135"/>
    <mergeCell ref="C134:D134"/>
    <mergeCell ref="F134:G134"/>
    <mergeCell ref="H134:I134"/>
    <mergeCell ref="K134:L134"/>
    <mergeCell ref="M134:N134"/>
    <mergeCell ref="P134:Q134"/>
    <mergeCell ref="BB133:BE133"/>
    <mergeCell ref="BF133:BI133"/>
    <mergeCell ref="BL133:BO133"/>
    <mergeCell ref="BP133:BS133"/>
    <mergeCell ref="AH133:AK133"/>
    <mergeCell ref="AL133:AO133"/>
    <mergeCell ref="AR133:AU133"/>
    <mergeCell ref="AV133:AY133"/>
    <mergeCell ref="R133:V133"/>
    <mergeCell ref="W133:AA133"/>
    <mergeCell ref="R130:S130"/>
    <mergeCell ref="U130:V130"/>
    <mergeCell ref="A133:B133"/>
    <mergeCell ref="C133:G133"/>
    <mergeCell ref="H133:L133"/>
    <mergeCell ref="M133:Q133"/>
    <mergeCell ref="AB130:AB131"/>
    <mergeCell ref="AD130:AD131"/>
    <mergeCell ref="AE128:AE129"/>
    <mergeCell ref="AF128:AF129"/>
    <mergeCell ref="AE130:AE131"/>
    <mergeCell ref="AF130:AF131"/>
    <mergeCell ref="A130:A131"/>
    <mergeCell ref="B130:B131"/>
    <mergeCell ref="C130:D130"/>
    <mergeCell ref="F130:G130"/>
    <mergeCell ref="H130:I130"/>
    <mergeCell ref="K130:L130"/>
    <mergeCell ref="M130:N130"/>
    <mergeCell ref="P130:Q130"/>
    <mergeCell ref="W128:X128"/>
    <mergeCell ref="Z128:AA128"/>
    <mergeCell ref="AB128:AB129"/>
    <mergeCell ref="AD128:AD129"/>
    <mergeCell ref="H128:I128"/>
    <mergeCell ref="K128:L128"/>
    <mergeCell ref="M128:N128"/>
    <mergeCell ref="P128:Q128"/>
    <mergeCell ref="A128:A129"/>
    <mergeCell ref="B128:B129"/>
    <mergeCell ref="C128:D128"/>
    <mergeCell ref="F128:G128"/>
    <mergeCell ref="AB126:AB127"/>
    <mergeCell ref="AD126:AD127"/>
    <mergeCell ref="AE126:AE127"/>
    <mergeCell ref="AF126:AF127"/>
    <mergeCell ref="R126:S126"/>
    <mergeCell ref="U126:V126"/>
    <mergeCell ref="W126:X126"/>
    <mergeCell ref="Z126:AA126"/>
    <mergeCell ref="H126:I126"/>
    <mergeCell ref="K126:L126"/>
    <mergeCell ref="M126:N126"/>
    <mergeCell ref="P126:Q126"/>
    <mergeCell ref="A126:A127"/>
    <mergeCell ref="B126:B127"/>
    <mergeCell ref="C126:D126"/>
    <mergeCell ref="F126:G126"/>
    <mergeCell ref="AB124:AB125"/>
    <mergeCell ref="AD124:AD125"/>
    <mergeCell ref="AE124:AE125"/>
    <mergeCell ref="AF124:AF125"/>
    <mergeCell ref="R124:S124"/>
    <mergeCell ref="U124:V124"/>
    <mergeCell ref="W124:X124"/>
    <mergeCell ref="Z124:AA124"/>
    <mergeCell ref="H124:I124"/>
    <mergeCell ref="K124:L124"/>
    <mergeCell ref="M124:N124"/>
    <mergeCell ref="P124:Q124"/>
    <mergeCell ref="A124:A125"/>
    <mergeCell ref="B124:B125"/>
    <mergeCell ref="C124:D124"/>
    <mergeCell ref="F124:G124"/>
    <mergeCell ref="AB122:AB123"/>
    <mergeCell ref="AD122:AD123"/>
    <mergeCell ref="AE122:AE123"/>
    <mergeCell ref="AF122:AF123"/>
    <mergeCell ref="R122:S122"/>
    <mergeCell ref="U122:V122"/>
    <mergeCell ref="W122:X122"/>
    <mergeCell ref="Z122:AA122"/>
    <mergeCell ref="BV121:BY121"/>
    <mergeCell ref="BZ121:CC121"/>
    <mergeCell ref="A122:A123"/>
    <mergeCell ref="B122:B123"/>
    <mergeCell ref="C122:D122"/>
    <mergeCell ref="F122:G122"/>
    <mergeCell ref="H122:I122"/>
    <mergeCell ref="K122:L122"/>
    <mergeCell ref="M122:N122"/>
    <mergeCell ref="P122:Q122"/>
    <mergeCell ref="BB121:BE121"/>
    <mergeCell ref="BF121:BI121"/>
    <mergeCell ref="BL121:BO121"/>
    <mergeCell ref="BP121:BS121"/>
    <mergeCell ref="AH121:AK121"/>
    <mergeCell ref="AL121:AO121"/>
    <mergeCell ref="AR121:AU121"/>
    <mergeCell ref="AV121:AY121"/>
    <mergeCell ref="R121:V121"/>
    <mergeCell ref="W121:AA121"/>
    <mergeCell ref="R118:S118"/>
    <mergeCell ref="U118:V118"/>
    <mergeCell ref="A121:B121"/>
    <mergeCell ref="C121:G121"/>
    <mergeCell ref="H121:L121"/>
    <mergeCell ref="M121:Q121"/>
    <mergeCell ref="AB118:AB119"/>
    <mergeCell ref="AD118:AD119"/>
    <mergeCell ref="AE116:AE117"/>
    <mergeCell ref="AF116:AF117"/>
    <mergeCell ref="AE118:AE119"/>
    <mergeCell ref="AF118:AF119"/>
    <mergeCell ref="A118:A119"/>
    <mergeCell ref="B118:B119"/>
    <mergeCell ref="C118:D118"/>
    <mergeCell ref="F118:G118"/>
    <mergeCell ref="H118:I118"/>
    <mergeCell ref="K118:L118"/>
    <mergeCell ref="M118:N118"/>
    <mergeCell ref="P118:Q118"/>
    <mergeCell ref="W116:X116"/>
    <mergeCell ref="Z116:AA116"/>
    <mergeCell ref="AB116:AB117"/>
    <mergeCell ref="AD116:AD117"/>
    <mergeCell ref="H116:I116"/>
    <mergeCell ref="K116:L116"/>
    <mergeCell ref="M116:N116"/>
    <mergeCell ref="P116:Q116"/>
    <mergeCell ref="A116:A117"/>
    <mergeCell ref="B116:B117"/>
    <mergeCell ref="C116:D116"/>
    <mergeCell ref="F116:G116"/>
    <mergeCell ref="AB114:AB115"/>
    <mergeCell ref="AD114:AD115"/>
    <mergeCell ref="AE114:AE115"/>
    <mergeCell ref="AF114:AF115"/>
    <mergeCell ref="R114:S114"/>
    <mergeCell ref="U114:V114"/>
    <mergeCell ref="W114:X114"/>
    <mergeCell ref="Z114:AA114"/>
    <mergeCell ref="H114:I114"/>
    <mergeCell ref="K114:L114"/>
    <mergeCell ref="M114:N114"/>
    <mergeCell ref="P114:Q114"/>
    <mergeCell ref="A114:A115"/>
    <mergeCell ref="B114:B115"/>
    <mergeCell ref="C114:D114"/>
    <mergeCell ref="F114:G114"/>
    <mergeCell ref="AB112:AB113"/>
    <mergeCell ref="AD112:AD113"/>
    <mergeCell ref="AE112:AE113"/>
    <mergeCell ref="AF112:AF113"/>
    <mergeCell ref="R112:S112"/>
    <mergeCell ref="U112:V112"/>
    <mergeCell ref="W112:X112"/>
    <mergeCell ref="Z112:AA112"/>
    <mergeCell ref="H112:I112"/>
    <mergeCell ref="K112:L112"/>
    <mergeCell ref="M112:N112"/>
    <mergeCell ref="P112:Q112"/>
    <mergeCell ref="A112:A113"/>
    <mergeCell ref="B112:B113"/>
    <mergeCell ref="C112:D112"/>
    <mergeCell ref="F112:G112"/>
    <mergeCell ref="AB110:AB111"/>
    <mergeCell ref="AD110:AD111"/>
    <mergeCell ref="AE110:AE111"/>
    <mergeCell ref="AF110:AF111"/>
    <mergeCell ref="R110:S110"/>
    <mergeCell ref="U110:V110"/>
    <mergeCell ref="W110:X110"/>
    <mergeCell ref="Z110:AA110"/>
    <mergeCell ref="BV109:BY109"/>
    <mergeCell ref="BZ109:CC109"/>
    <mergeCell ref="A110:A111"/>
    <mergeCell ref="B110:B111"/>
    <mergeCell ref="C110:D110"/>
    <mergeCell ref="F110:G110"/>
    <mergeCell ref="H110:I110"/>
    <mergeCell ref="K110:L110"/>
    <mergeCell ref="M110:N110"/>
    <mergeCell ref="P110:Q110"/>
    <mergeCell ref="BB109:BE109"/>
    <mergeCell ref="BF109:BI109"/>
    <mergeCell ref="BL109:BO109"/>
    <mergeCell ref="BP109:BS109"/>
    <mergeCell ref="AH109:AK109"/>
    <mergeCell ref="AL109:AO109"/>
    <mergeCell ref="AR109:AU109"/>
    <mergeCell ref="AV109:AY109"/>
    <mergeCell ref="R109:V109"/>
    <mergeCell ref="W109:AA109"/>
    <mergeCell ref="R106:S106"/>
    <mergeCell ref="U106:V106"/>
    <mergeCell ref="A109:B109"/>
    <mergeCell ref="C109:G109"/>
    <mergeCell ref="H109:L109"/>
    <mergeCell ref="M109:Q109"/>
    <mergeCell ref="AB106:AB107"/>
    <mergeCell ref="AD106:AD107"/>
    <mergeCell ref="AE104:AE105"/>
    <mergeCell ref="AF104:AF105"/>
    <mergeCell ref="AE106:AE107"/>
    <mergeCell ref="AF106:AF107"/>
    <mergeCell ref="A106:A107"/>
    <mergeCell ref="B106:B107"/>
    <mergeCell ref="C106:D106"/>
    <mergeCell ref="F106:G106"/>
    <mergeCell ref="H106:I106"/>
    <mergeCell ref="K106:L106"/>
    <mergeCell ref="M106:N106"/>
    <mergeCell ref="P106:Q106"/>
    <mergeCell ref="W104:X104"/>
    <mergeCell ref="Z104:AA104"/>
    <mergeCell ref="AB104:AB105"/>
    <mergeCell ref="AD104:AD105"/>
    <mergeCell ref="H104:I104"/>
    <mergeCell ref="K104:L104"/>
    <mergeCell ref="M104:N104"/>
    <mergeCell ref="P104:Q104"/>
    <mergeCell ref="A104:A105"/>
    <mergeCell ref="B104:B105"/>
    <mergeCell ref="C104:D104"/>
    <mergeCell ref="F104:G104"/>
    <mergeCell ref="AB102:AB103"/>
    <mergeCell ref="AD102:AD103"/>
    <mergeCell ref="AE102:AE103"/>
    <mergeCell ref="AF102:AF103"/>
    <mergeCell ref="R102:S102"/>
    <mergeCell ref="U102:V102"/>
    <mergeCell ref="W102:X102"/>
    <mergeCell ref="Z102:AA102"/>
    <mergeCell ref="H102:I102"/>
    <mergeCell ref="K102:L102"/>
    <mergeCell ref="M102:N102"/>
    <mergeCell ref="P102:Q102"/>
    <mergeCell ref="A102:A103"/>
    <mergeCell ref="B102:B103"/>
    <mergeCell ref="C102:D102"/>
    <mergeCell ref="F102:G102"/>
    <mergeCell ref="AB100:AB101"/>
    <mergeCell ref="AD100:AD101"/>
    <mergeCell ref="AE100:AE101"/>
    <mergeCell ref="AF100:AF101"/>
    <mergeCell ref="R100:S100"/>
    <mergeCell ref="U100:V100"/>
    <mergeCell ref="W100:X100"/>
    <mergeCell ref="Z100:AA100"/>
    <mergeCell ref="H100:I100"/>
    <mergeCell ref="K100:L100"/>
    <mergeCell ref="M100:N100"/>
    <mergeCell ref="P100:Q100"/>
    <mergeCell ref="A100:A101"/>
    <mergeCell ref="B100:B101"/>
    <mergeCell ref="C100:D100"/>
    <mergeCell ref="F100:G100"/>
    <mergeCell ref="AB98:AB99"/>
    <mergeCell ref="AD98:AD99"/>
    <mergeCell ref="AE98:AE99"/>
    <mergeCell ref="AF98:AF99"/>
    <mergeCell ref="R98:S98"/>
    <mergeCell ref="U98:V98"/>
    <mergeCell ref="W98:X98"/>
    <mergeCell ref="Z98:AA98"/>
    <mergeCell ref="BV97:BY97"/>
    <mergeCell ref="BZ97:CC97"/>
    <mergeCell ref="A98:A99"/>
    <mergeCell ref="B98:B99"/>
    <mergeCell ref="C98:D98"/>
    <mergeCell ref="F98:G98"/>
    <mergeCell ref="H98:I98"/>
    <mergeCell ref="K98:L98"/>
    <mergeCell ref="M98:N98"/>
    <mergeCell ref="P98:Q98"/>
    <mergeCell ref="BB97:BE97"/>
    <mergeCell ref="BF97:BI97"/>
    <mergeCell ref="BL97:BO97"/>
    <mergeCell ref="BP97:BS97"/>
    <mergeCell ref="AH97:AK97"/>
    <mergeCell ref="AL97:AO97"/>
    <mergeCell ref="AR97:AU97"/>
    <mergeCell ref="AV97:AY97"/>
    <mergeCell ref="R97:V97"/>
    <mergeCell ref="W97:AA97"/>
    <mergeCell ref="R94:S94"/>
    <mergeCell ref="U94:V94"/>
    <mergeCell ref="A97:B97"/>
    <mergeCell ref="C97:G97"/>
    <mergeCell ref="H97:L97"/>
    <mergeCell ref="M97:Q97"/>
    <mergeCell ref="AB94:AB95"/>
    <mergeCell ref="AD94:AD95"/>
    <mergeCell ref="AE92:AE93"/>
    <mergeCell ref="AF92:AF93"/>
    <mergeCell ref="AE94:AE95"/>
    <mergeCell ref="AF94:AF95"/>
    <mergeCell ref="A94:A95"/>
    <mergeCell ref="B94:B95"/>
    <mergeCell ref="C94:D94"/>
    <mergeCell ref="F94:G94"/>
    <mergeCell ref="H94:I94"/>
    <mergeCell ref="K94:L94"/>
    <mergeCell ref="M94:N94"/>
    <mergeCell ref="P94:Q94"/>
    <mergeCell ref="W92:X92"/>
    <mergeCell ref="Z92:AA92"/>
    <mergeCell ref="AB92:AB93"/>
    <mergeCell ref="AD92:AD93"/>
    <mergeCell ref="H92:I92"/>
    <mergeCell ref="K92:L92"/>
    <mergeCell ref="M92:N92"/>
    <mergeCell ref="P92:Q92"/>
    <mergeCell ref="A92:A93"/>
    <mergeCell ref="B92:B93"/>
    <mergeCell ref="C92:D92"/>
    <mergeCell ref="F92:G92"/>
    <mergeCell ref="AB90:AB91"/>
    <mergeCell ref="AD90:AD91"/>
    <mergeCell ref="AE90:AE91"/>
    <mergeCell ref="AF90:AF91"/>
    <mergeCell ref="R90:S90"/>
    <mergeCell ref="U90:V90"/>
    <mergeCell ref="W90:X90"/>
    <mergeCell ref="Z90:AA90"/>
    <mergeCell ref="H90:I90"/>
    <mergeCell ref="K90:L90"/>
    <mergeCell ref="M90:N90"/>
    <mergeCell ref="P90:Q90"/>
    <mergeCell ref="A90:A91"/>
    <mergeCell ref="B90:B91"/>
    <mergeCell ref="C90:D90"/>
    <mergeCell ref="F90:G90"/>
    <mergeCell ref="AB88:AB89"/>
    <mergeCell ref="AD88:AD89"/>
    <mergeCell ref="AE88:AE89"/>
    <mergeCell ref="AF88:AF89"/>
    <mergeCell ref="R88:S88"/>
    <mergeCell ref="U88:V88"/>
    <mergeCell ref="W88:X88"/>
    <mergeCell ref="Z88:AA88"/>
    <mergeCell ref="H88:I88"/>
    <mergeCell ref="K88:L88"/>
    <mergeCell ref="M88:N88"/>
    <mergeCell ref="P88:Q88"/>
    <mergeCell ref="A88:A89"/>
    <mergeCell ref="B88:B89"/>
    <mergeCell ref="C88:D88"/>
    <mergeCell ref="F88:G88"/>
    <mergeCell ref="AB86:AB87"/>
    <mergeCell ref="AD86:AD87"/>
    <mergeCell ref="AE86:AE87"/>
    <mergeCell ref="AF86:AF87"/>
    <mergeCell ref="R86:S86"/>
    <mergeCell ref="U86:V86"/>
    <mergeCell ref="W86:X86"/>
    <mergeCell ref="Z86:AA86"/>
    <mergeCell ref="BV85:BY85"/>
    <mergeCell ref="BZ85:CC85"/>
    <mergeCell ref="A86:A87"/>
    <mergeCell ref="B86:B87"/>
    <mergeCell ref="C86:D86"/>
    <mergeCell ref="F86:G86"/>
    <mergeCell ref="H86:I86"/>
    <mergeCell ref="K86:L86"/>
    <mergeCell ref="M86:N86"/>
    <mergeCell ref="P86:Q86"/>
    <mergeCell ref="BB85:BE85"/>
    <mergeCell ref="BF85:BI85"/>
    <mergeCell ref="BL85:BO85"/>
    <mergeCell ref="BP85:BS85"/>
    <mergeCell ref="AH85:AK85"/>
    <mergeCell ref="AL85:AO85"/>
    <mergeCell ref="AR85:AU85"/>
    <mergeCell ref="AV85:AY85"/>
    <mergeCell ref="R85:V85"/>
    <mergeCell ref="W85:AA85"/>
    <mergeCell ref="R82:S82"/>
    <mergeCell ref="U82:V82"/>
    <mergeCell ref="A85:B85"/>
    <mergeCell ref="C85:G85"/>
    <mergeCell ref="H85:L85"/>
    <mergeCell ref="M85:Q85"/>
    <mergeCell ref="AB82:AB83"/>
    <mergeCell ref="AD82:AD83"/>
    <mergeCell ref="AE80:AE81"/>
    <mergeCell ref="AF80:AF81"/>
    <mergeCell ref="AE82:AE83"/>
    <mergeCell ref="AF82:AF83"/>
    <mergeCell ref="A82:A83"/>
    <mergeCell ref="B82:B83"/>
    <mergeCell ref="C82:D82"/>
    <mergeCell ref="F82:G82"/>
    <mergeCell ref="H82:I82"/>
    <mergeCell ref="K82:L82"/>
    <mergeCell ref="M82:N82"/>
    <mergeCell ref="P82:Q82"/>
    <mergeCell ref="W80:X80"/>
    <mergeCell ref="Z80:AA80"/>
    <mergeCell ref="AB80:AB81"/>
    <mergeCell ref="AD80:AD81"/>
    <mergeCell ref="H80:I80"/>
    <mergeCell ref="K80:L80"/>
    <mergeCell ref="M80:N80"/>
    <mergeCell ref="P80:Q80"/>
    <mergeCell ref="A80:A81"/>
    <mergeCell ref="B80:B81"/>
    <mergeCell ref="C80:D80"/>
    <mergeCell ref="F80:G80"/>
    <mergeCell ref="AB78:AB79"/>
    <mergeCell ref="AD78:AD79"/>
    <mergeCell ref="AE78:AE79"/>
    <mergeCell ref="AF78:AF79"/>
    <mergeCell ref="R78:S78"/>
    <mergeCell ref="U78:V78"/>
    <mergeCell ref="W78:X78"/>
    <mergeCell ref="Z78:AA78"/>
    <mergeCell ref="H78:I78"/>
    <mergeCell ref="K78:L78"/>
    <mergeCell ref="M78:N78"/>
    <mergeCell ref="P78:Q78"/>
    <mergeCell ref="A78:A79"/>
    <mergeCell ref="B78:B79"/>
    <mergeCell ref="C78:D78"/>
    <mergeCell ref="F78:G78"/>
    <mergeCell ref="AB76:AB77"/>
    <mergeCell ref="AD76:AD77"/>
    <mergeCell ref="AE76:AE77"/>
    <mergeCell ref="AF76:AF77"/>
    <mergeCell ref="R76:S76"/>
    <mergeCell ref="U76:V76"/>
    <mergeCell ref="W76:X76"/>
    <mergeCell ref="Z76:AA76"/>
    <mergeCell ref="H76:I76"/>
    <mergeCell ref="K76:L76"/>
    <mergeCell ref="M76:N76"/>
    <mergeCell ref="P76:Q76"/>
    <mergeCell ref="A76:A77"/>
    <mergeCell ref="B76:B77"/>
    <mergeCell ref="C76:D76"/>
    <mergeCell ref="F76:G76"/>
    <mergeCell ref="AB74:AB75"/>
    <mergeCell ref="AD74:AD75"/>
    <mergeCell ref="AE74:AE75"/>
    <mergeCell ref="AF74:AF75"/>
    <mergeCell ref="R74:S74"/>
    <mergeCell ref="U74:V74"/>
    <mergeCell ref="W74:X74"/>
    <mergeCell ref="Z74:AA74"/>
    <mergeCell ref="H74:I74"/>
    <mergeCell ref="K74:L74"/>
    <mergeCell ref="M74:N74"/>
    <mergeCell ref="P74:Q74"/>
    <mergeCell ref="A74:A75"/>
    <mergeCell ref="B74:B75"/>
    <mergeCell ref="C74:D74"/>
    <mergeCell ref="F74:G74"/>
    <mergeCell ref="BL73:BO73"/>
    <mergeCell ref="BP73:BS73"/>
    <mergeCell ref="BV73:BY73"/>
    <mergeCell ref="BZ73:CC73"/>
    <mergeCell ref="AR73:AU73"/>
    <mergeCell ref="AV73:AY73"/>
    <mergeCell ref="BB73:BE73"/>
    <mergeCell ref="BF73:BI73"/>
    <mergeCell ref="R73:V73"/>
    <mergeCell ref="W73:AA73"/>
    <mergeCell ref="AH73:AK73"/>
    <mergeCell ref="AL73:AO73"/>
    <mergeCell ref="A73:B73"/>
    <mergeCell ref="C73:G73"/>
    <mergeCell ref="H73:L73"/>
    <mergeCell ref="M73:Q73"/>
    <mergeCell ref="AE70:AE71"/>
    <mergeCell ref="AF70:AF71"/>
    <mergeCell ref="R70:S70"/>
    <mergeCell ref="U70:V70"/>
    <mergeCell ref="AB70:AB71"/>
    <mergeCell ref="AD70:AD71"/>
    <mergeCell ref="AE68:AE69"/>
    <mergeCell ref="AF68:AF69"/>
    <mergeCell ref="A70:A71"/>
    <mergeCell ref="B70:B71"/>
    <mergeCell ref="C70:D70"/>
    <mergeCell ref="F70:G70"/>
    <mergeCell ref="H70:I70"/>
    <mergeCell ref="K70:L70"/>
    <mergeCell ref="M70:N70"/>
    <mergeCell ref="P70:Q70"/>
    <mergeCell ref="W68:X68"/>
    <mergeCell ref="Z68:AA68"/>
    <mergeCell ref="AB68:AB69"/>
    <mergeCell ref="AD68:AD69"/>
    <mergeCell ref="H68:I68"/>
    <mergeCell ref="K68:L68"/>
    <mergeCell ref="M68:N68"/>
    <mergeCell ref="P68:Q68"/>
    <mergeCell ref="A68:A69"/>
    <mergeCell ref="B68:B69"/>
    <mergeCell ref="C68:D68"/>
    <mergeCell ref="F68:G68"/>
    <mergeCell ref="AB66:AB67"/>
    <mergeCell ref="AD66:AD67"/>
    <mergeCell ref="AE66:AE67"/>
    <mergeCell ref="AF66:AF67"/>
    <mergeCell ref="R66:S66"/>
    <mergeCell ref="U66:V66"/>
    <mergeCell ref="W66:X66"/>
    <mergeCell ref="Z66:AA66"/>
    <mergeCell ref="H66:I66"/>
    <mergeCell ref="K66:L66"/>
    <mergeCell ref="M66:N66"/>
    <mergeCell ref="P66:Q66"/>
    <mergeCell ref="A66:A67"/>
    <mergeCell ref="B66:B67"/>
    <mergeCell ref="C66:D66"/>
    <mergeCell ref="F66:G66"/>
    <mergeCell ref="AB64:AB65"/>
    <mergeCell ref="AD64:AD65"/>
    <mergeCell ref="AE64:AE65"/>
    <mergeCell ref="AF64:AF65"/>
    <mergeCell ref="R64:S64"/>
    <mergeCell ref="U64:V64"/>
    <mergeCell ref="W64:X64"/>
    <mergeCell ref="Z64:AA64"/>
    <mergeCell ref="H64:I64"/>
    <mergeCell ref="K64:L64"/>
    <mergeCell ref="M64:N64"/>
    <mergeCell ref="P64:Q64"/>
    <mergeCell ref="A64:A65"/>
    <mergeCell ref="B64:B65"/>
    <mergeCell ref="C64:D64"/>
    <mergeCell ref="F64:G64"/>
    <mergeCell ref="AB62:AB63"/>
    <mergeCell ref="AD62:AD63"/>
    <mergeCell ref="AE62:AE63"/>
    <mergeCell ref="AF62:AF63"/>
    <mergeCell ref="R62:S62"/>
    <mergeCell ref="U62:V62"/>
    <mergeCell ref="W62:X62"/>
    <mergeCell ref="Z62:AA62"/>
    <mergeCell ref="BV61:BY61"/>
    <mergeCell ref="BZ61:CC61"/>
    <mergeCell ref="A62:A63"/>
    <mergeCell ref="B62:B63"/>
    <mergeCell ref="C62:D62"/>
    <mergeCell ref="F62:G62"/>
    <mergeCell ref="H62:I62"/>
    <mergeCell ref="K62:L62"/>
    <mergeCell ref="M62:N62"/>
    <mergeCell ref="P62:Q62"/>
    <mergeCell ref="BB61:BE61"/>
    <mergeCell ref="BF61:BI61"/>
    <mergeCell ref="BL61:BO61"/>
    <mergeCell ref="BP61:BS61"/>
    <mergeCell ref="AH61:AK61"/>
    <mergeCell ref="AL61:AO61"/>
    <mergeCell ref="AR61:AU61"/>
    <mergeCell ref="AV61:AY61"/>
    <mergeCell ref="R61:V61"/>
    <mergeCell ref="W61:AA61"/>
    <mergeCell ref="R58:S58"/>
    <mergeCell ref="U58:V58"/>
    <mergeCell ref="A61:B61"/>
    <mergeCell ref="C61:G61"/>
    <mergeCell ref="H61:L61"/>
    <mergeCell ref="M61:Q61"/>
    <mergeCell ref="AB58:AB59"/>
    <mergeCell ref="AD58:AD59"/>
    <mergeCell ref="AE56:AE57"/>
    <mergeCell ref="AF56:AF57"/>
    <mergeCell ref="AE58:AE59"/>
    <mergeCell ref="AF58:AF59"/>
    <mergeCell ref="A58:A59"/>
    <mergeCell ref="B58:B59"/>
    <mergeCell ref="C58:D58"/>
    <mergeCell ref="F58:G58"/>
    <mergeCell ref="H58:I58"/>
    <mergeCell ref="K58:L58"/>
    <mergeCell ref="M58:N58"/>
    <mergeCell ref="P58:Q58"/>
    <mergeCell ref="W56:X56"/>
    <mergeCell ref="Z56:AA56"/>
    <mergeCell ref="AB56:AB57"/>
    <mergeCell ref="AD56:AD57"/>
    <mergeCell ref="H56:I56"/>
    <mergeCell ref="K56:L56"/>
    <mergeCell ref="M56:N56"/>
    <mergeCell ref="P56:Q56"/>
    <mergeCell ref="A56:A57"/>
    <mergeCell ref="B56:B57"/>
    <mergeCell ref="C56:D56"/>
    <mergeCell ref="F56:G56"/>
    <mergeCell ref="AB54:AB55"/>
    <mergeCell ref="AD54:AD55"/>
    <mergeCell ref="AE54:AE55"/>
    <mergeCell ref="AF54:AF55"/>
    <mergeCell ref="R54:S54"/>
    <mergeCell ref="U54:V54"/>
    <mergeCell ref="W54:X54"/>
    <mergeCell ref="Z54:AA54"/>
    <mergeCell ref="H54:I54"/>
    <mergeCell ref="K54:L54"/>
    <mergeCell ref="M54:N54"/>
    <mergeCell ref="P54:Q54"/>
    <mergeCell ref="A54:A55"/>
    <mergeCell ref="B54:B55"/>
    <mergeCell ref="C54:D54"/>
    <mergeCell ref="F54:G54"/>
    <mergeCell ref="AB52:AB53"/>
    <mergeCell ref="AD52:AD53"/>
    <mergeCell ref="AE52:AE53"/>
    <mergeCell ref="AF52:AF53"/>
    <mergeCell ref="R52:S52"/>
    <mergeCell ref="U52:V52"/>
    <mergeCell ref="W52:X52"/>
    <mergeCell ref="Z52:AA52"/>
    <mergeCell ref="H52:I52"/>
    <mergeCell ref="K52:L52"/>
    <mergeCell ref="M52:N52"/>
    <mergeCell ref="P52:Q52"/>
    <mergeCell ref="A52:A53"/>
    <mergeCell ref="B52:B53"/>
    <mergeCell ref="C52:D52"/>
    <mergeCell ref="F52:G52"/>
    <mergeCell ref="AB50:AB51"/>
    <mergeCell ref="AD50:AD51"/>
    <mergeCell ref="AE50:AE51"/>
    <mergeCell ref="AF50:AF51"/>
    <mergeCell ref="R50:S50"/>
    <mergeCell ref="U50:V50"/>
    <mergeCell ref="W50:X50"/>
    <mergeCell ref="Z50:AA50"/>
    <mergeCell ref="BV49:BY49"/>
    <mergeCell ref="BZ49:CC49"/>
    <mergeCell ref="A50:A51"/>
    <mergeCell ref="B50:B51"/>
    <mergeCell ref="C50:D50"/>
    <mergeCell ref="F50:G50"/>
    <mergeCell ref="H50:I50"/>
    <mergeCell ref="K50:L50"/>
    <mergeCell ref="M50:N50"/>
    <mergeCell ref="P50:Q50"/>
    <mergeCell ref="BB49:BE49"/>
    <mergeCell ref="BF49:BI49"/>
    <mergeCell ref="BL49:BO49"/>
    <mergeCell ref="BP49:BS49"/>
    <mergeCell ref="AH49:AK49"/>
    <mergeCell ref="AL49:AO49"/>
    <mergeCell ref="AR49:AU49"/>
    <mergeCell ref="AV49:AY49"/>
    <mergeCell ref="R49:V49"/>
    <mergeCell ref="W49:AA49"/>
    <mergeCell ref="R46:S46"/>
    <mergeCell ref="U46:V46"/>
    <mergeCell ref="A49:B49"/>
    <mergeCell ref="C49:G49"/>
    <mergeCell ref="H49:L49"/>
    <mergeCell ref="M49:Q49"/>
    <mergeCell ref="AB46:AB47"/>
    <mergeCell ref="AD46:AD47"/>
    <mergeCell ref="AE44:AE45"/>
    <mergeCell ref="AF44:AF45"/>
    <mergeCell ref="AE46:AE47"/>
    <mergeCell ref="AF46:AF47"/>
    <mergeCell ref="A46:A47"/>
    <mergeCell ref="B46:B47"/>
    <mergeCell ref="C46:D46"/>
    <mergeCell ref="F46:G46"/>
    <mergeCell ref="H46:I46"/>
    <mergeCell ref="K46:L46"/>
    <mergeCell ref="M46:N46"/>
    <mergeCell ref="P46:Q46"/>
    <mergeCell ref="W44:X44"/>
    <mergeCell ref="Z44:AA44"/>
    <mergeCell ref="AB44:AB45"/>
    <mergeCell ref="AD44:AD45"/>
    <mergeCell ref="H44:I44"/>
    <mergeCell ref="K44:L44"/>
    <mergeCell ref="M44:N44"/>
    <mergeCell ref="P44:Q44"/>
    <mergeCell ref="A44:A45"/>
    <mergeCell ref="B44:B45"/>
    <mergeCell ref="C44:D44"/>
    <mergeCell ref="F44:G44"/>
    <mergeCell ref="AB42:AB43"/>
    <mergeCell ref="AD42:AD43"/>
    <mergeCell ref="AE42:AE43"/>
    <mergeCell ref="AF42:AF43"/>
    <mergeCell ref="R42:S42"/>
    <mergeCell ref="U42:V42"/>
    <mergeCell ref="W42:X42"/>
    <mergeCell ref="Z42:AA42"/>
    <mergeCell ref="H42:I42"/>
    <mergeCell ref="K42:L42"/>
    <mergeCell ref="M42:N42"/>
    <mergeCell ref="P42:Q42"/>
    <mergeCell ref="A42:A43"/>
    <mergeCell ref="B42:B43"/>
    <mergeCell ref="C42:D42"/>
    <mergeCell ref="F42:G42"/>
    <mergeCell ref="AB40:AB41"/>
    <mergeCell ref="AD40:AD41"/>
    <mergeCell ref="AE40:AE41"/>
    <mergeCell ref="AF40:AF41"/>
    <mergeCell ref="R40:S40"/>
    <mergeCell ref="U40:V40"/>
    <mergeCell ref="W40:X40"/>
    <mergeCell ref="Z40:AA40"/>
    <mergeCell ref="H40:I40"/>
    <mergeCell ref="K40:L40"/>
    <mergeCell ref="M40:N40"/>
    <mergeCell ref="P40:Q40"/>
    <mergeCell ref="A40:A41"/>
    <mergeCell ref="B40:B41"/>
    <mergeCell ref="C40:D40"/>
    <mergeCell ref="F40:G40"/>
    <mergeCell ref="AB38:AB39"/>
    <mergeCell ref="AD38:AD39"/>
    <mergeCell ref="AE38:AE39"/>
    <mergeCell ref="AF38:AF39"/>
    <mergeCell ref="R38:S38"/>
    <mergeCell ref="U38:V38"/>
    <mergeCell ref="W38:X38"/>
    <mergeCell ref="Z38:AA38"/>
    <mergeCell ref="H38:I38"/>
    <mergeCell ref="K38:L38"/>
    <mergeCell ref="M38:N38"/>
    <mergeCell ref="P38:Q38"/>
    <mergeCell ref="A38:A39"/>
    <mergeCell ref="B38:B39"/>
    <mergeCell ref="C38:D38"/>
    <mergeCell ref="F38:G38"/>
    <mergeCell ref="BL37:BO37"/>
    <mergeCell ref="BP37:BS37"/>
    <mergeCell ref="BV37:BY37"/>
    <mergeCell ref="BZ37:CC37"/>
    <mergeCell ref="AR37:AU37"/>
    <mergeCell ref="AV37:AY37"/>
    <mergeCell ref="BB37:BE37"/>
    <mergeCell ref="BF37:BI37"/>
    <mergeCell ref="R37:V37"/>
    <mergeCell ref="W37:AA37"/>
    <mergeCell ref="AH37:AK37"/>
    <mergeCell ref="AL37:AO37"/>
    <mergeCell ref="A37:B37"/>
    <mergeCell ref="C37:G37"/>
    <mergeCell ref="H37:L37"/>
    <mergeCell ref="M37:Q37"/>
    <mergeCell ref="AB34:AB35"/>
    <mergeCell ref="AD34:AD35"/>
    <mergeCell ref="AE32:AE33"/>
    <mergeCell ref="AF32:AF33"/>
    <mergeCell ref="AE34:AE35"/>
    <mergeCell ref="AF34:AF35"/>
    <mergeCell ref="A34:A35"/>
    <mergeCell ref="B34:B35"/>
    <mergeCell ref="C34:D34"/>
    <mergeCell ref="F34:G34"/>
    <mergeCell ref="H34:I34"/>
    <mergeCell ref="K34:L34"/>
    <mergeCell ref="M34:N34"/>
    <mergeCell ref="P34:Q34"/>
    <mergeCell ref="W32:X32"/>
    <mergeCell ref="Z32:AA32"/>
    <mergeCell ref="AB32:AB33"/>
    <mergeCell ref="AD32:AD33"/>
    <mergeCell ref="H32:I32"/>
    <mergeCell ref="K32:L32"/>
    <mergeCell ref="M32:N32"/>
    <mergeCell ref="P32:Q32"/>
    <mergeCell ref="A32:A33"/>
    <mergeCell ref="B32:B33"/>
    <mergeCell ref="C32:D32"/>
    <mergeCell ref="F32:G32"/>
    <mergeCell ref="AB30:AB31"/>
    <mergeCell ref="AD30:AD31"/>
    <mergeCell ref="AE30:AE31"/>
    <mergeCell ref="AF30:AF31"/>
    <mergeCell ref="R30:S30"/>
    <mergeCell ref="U30:V30"/>
    <mergeCell ref="W30:X30"/>
    <mergeCell ref="Z30:AA30"/>
    <mergeCell ref="H30:I30"/>
    <mergeCell ref="K30:L30"/>
    <mergeCell ref="M30:N30"/>
    <mergeCell ref="P30:Q30"/>
    <mergeCell ref="A30:A31"/>
    <mergeCell ref="B30:B31"/>
    <mergeCell ref="C30:D30"/>
    <mergeCell ref="F30:G30"/>
    <mergeCell ref="AB28:AB29"/>
    <mergeCell ref="AD28:AD29"/>
    <mergeCell ref="AE28:AE29"/>
    <mergeCell ref="AF28:AF29"/>
    <mergeCell ref="R28:S28"/>
    <mergeCell ref="U28:V28"/>
    <mergeCell ref="W28:X28"/>
    <mergeCell ref="Z28:AA28"/>
    <mergeCell ref="H28:I28"/>
    <mergeCell ref="K28:L28"/>
    <mergeCell ref="M28:N28"/>
    <mergeCell ref="P28:Q28"/>
    <mergeCell ref="A28:A29"/>
    <mergeCell ref="B28:B29"/>
    <mergeCell ref="C28:D28"/>
    <mergeCell ref="F28:G28"/>
    <mergeCell ref="AB26:AB27"/>
    <mergeCell ref="AD26:AD27"/>
    <mergeCell ref="AE26:AE27"/>
    <mergeCell ref="AF26:AF27"/>
    <mergeCell ref="R26:S26"/>
    <mergeCell ref="U26:V26"/>
    <mergeCell ref="W26:X26"/>
    <mergeCell ref="Z26:AA26"/>
    <mergeCell ref="BV25:BY25"/>
    <mergeCell ref="BZ25:CC25"/>
    <mergeCell ref="A26:A27"/>
    <mergeCell ref="B26:B27"/>
    <mergeCell ref="C26:D26"/>
    <mergeCell ref="F26:G26"/>
    <mergeCell ref="H26:I26"/>
    <mergeCell ref="K26:L26"/>
    <mergeCell ref="M26:N26"/>
    <mergeCell ref="P26:Q26"/>
    <mergeCell ref="BB25:BE25"/>
    <mergeCell ref="BF25:BI25"/>
    <mergeCell ref="BL25:BO25"/>
    <mergeCell ref="BP25:BS25"/>
    <mergeCell ref="AH25:AK25"/>
    <mergeCell ref="AL25:AO25"/>
    <mergeCell ref="AR25:AU25"/>
    <mergeCell ref="AV25:AY25"/>
    <mergeCell ref="R25:V25"/>
    <mergeCell ref="W25:AA25"/>
    <mergeCell ref="R22:S22"/>
    <mergeCell ref="U22:V22"/>
    <mergeCell ref="A25:B25"/>
    <mergeCell ref="C25:G25"/>
    <mergeCell ref="H25:L25"/>
    <mergeCell ref="M25:Q25"/>
    <mergeCell ref="AB22:AB23"/>
    <mergeCell ref="AD22:AD23"/>
    <mergeCell ref="AE20:AE21"/>
    <mergeCell ref="AF20:AF21"/>
    <mergeCell ref="AE22:AE23"/>
    <mergeCell ref="AF22:AF23"/>
    <mergeCell ref="A22:A23"/>
    <mergeCell ref="B22:B23"/>
    <mergeCell ref="C22:D22"/>
    <mergeCell ref="F22:G22"/>
    <mergeCell ref="H22:I22"/>
    <mergeCell ref="K22:L22"/>
    <mergeCell ref="M22:N22"/>
    <mergeCell ref="P22:Q22"/>
    <mergeCell ref="W20:X20"/>
    <mergeCell ref="Z20:AA20"/>
    <mergeCell ref="AB20:AB21"/>
    <mergeCell ref="AD20:AD21"/>
    <mergeCell ref="H20:I20"/>
    <mergeCell ref="K20:L20"/>
    <mergeCell ref="M20:N20"/>
    <mergeCell ref="P20:Q20"/>
    <mergeCell ref="A20:A21"/>
    <mergeCell ref="B20:B21"/>
    <mergeCell ref="C20:D20"/>
    <mergeCell ref="F20:G20"/>
    <mergeCell ref="AB18:AB19"/>
    <mergeCell ref="AD18:AD19"/>
    <mergeCell ref="AE18:AE19"/>
    <mergeCell ref="AF18:AF19"/>
    <mergeCell ref="R18:S18"/>
    <mergeCell ref="U18:V18"/>
    <mergeCell ref="W18:X18"/>
    <mergeCell ref="Z18:AA18"/>
    <mergeCell ref="H18:I18"/>
    <mergeCell ref="K18:L18"/>
    <mergeCell ref="M18:N18"/>
    <mergeCell ref="P18:Q18"/>
    <mergeCell ref="A18:A19"/>
    <mergeCell ref="B18:B19"/>
    <mergeCell ref="C18:D18"/>
    <mergeCell ref="F18:G18"/>
    <mergeCell ref="AB16:AB17"/>
    <mergeCell ref="AD16:AD17"/>
    <mergeCell ref="AE16:AE17"/>
    <mergeCell ref="AF16:AF17"/>
    <mergeCell ref="R16:S16"/>
    <mergeCell ref="U16:V16"/>
    <mergeCell ref="W16:X16"/>
    <mergeCell ref="Z16:AA16"/>
    <mergeCell ref="H16:I16"/>
    <mergeCell ref="K16:L16"/>
    <mergeCell ref="M16:N16"/>
    <mergeCell ref="P16:Q16"/>
    <mergeCell ref="A16:A17"/>
    <mergeCell ref="B16:B17"/>
    <mergeCell ref="C16:D16"/>
    <mergeCell ref="F16:G16"/>
    <mergeCell ref="AB14:AB15"/>
    <mergeCell ref="AD14:AD15"/>
    <mergeCell ref="AE14:AE15"/>
    <mergeCell ref="AF14:AF15"/>
    <mergeCell ref="R14:S14"/>
    <mergeCell ref="U14:V14"/>
    <mergeCell ref="W14:X14"/>
    <mergeCell ref="Z14:AA14"/>
    <mergeCell ref="H14:I14"/>
    <mergeCell ref="K14:L14"/>
    <mergeCell ref="M14:N14"/>
    <mergeCell ref="P14:Q14"/>
    <mergeCell ref="A14:A15"/>
    <mergeCell ref="B14:B15"/>
    <mergeCell ref="C14:D14"/>
    <mergeCell ref="F14:G14"/>
    <mergeCell ref="BL13:BO13"/>
    <mergeCell ref="BP13:BS13"/>
    <mergeCell ref="BV13:BY13"/>
    <mergeCell ref="BZ13:CC13"/>
    <mergeCell ref="AR13:AU13"/>
    <mergeCell ref="AV13:AY13"/>
    <mergeCell ref="BB13:BE13"/>
    <mergeCell ref="BF13:BI13"/>
    <mergeCell ref="R13:V13"/>
    <mergeCell ref="W13:AA13"/>
    <mergeCell ref="AH13:AK13"/>
    <mergeCell ref="AL13:AO13"/>
    <mergeCell ref="A13:B13"/>
    <mergeCell ref="C13:G13"/>
    <mergeCell ref="H13:L13"/>
    <mergeCell ref="M13:Q13"/>
    <mergeCell ref="A1:B1"/>
    <mergeCell ref="AB8:AB9"/>
    <mergeCell ref="AD8:AD9"/>
    <mergeCell ref="AE8:AE9"/>
    <mergeCell ref="A8:A9"/>
    <mergeCell ref="B8:B9"/>
    <mergeCell ref="C8:D8"/>
    <mergeCell ref="F8:G8"/>
    <mergeCell ref="AE6:AE7"/>
    <mergeCell ref="B6:B7"/>
    <mergeCell ref="H8:I8"/>
    <mergeCell ref="K8:L8"/>
    <mergeCell ref="M8:N8"/>
    <mergeCell ref="P8:Q8"/>
    <mergeCell ref="AF2:AF3"/>
    <mergeCell ref="AE2:AE3"/>
    <mergeCell ref="AE4:AE5"/>
    <mergeCell ref="AF8:AF9"/>
    <mergeCell ref="AF6:AF7"/>
    <mergeCell ref="AF4:AF5"/>
    <mergeCell ref="A2:A3"/>
    <mergeCell ref="A4:A5"/>
    <mergeCell ref="B2:B3"/>
    <mergeCell ref="C4:D4"/>
    <mergeCell ref="B4:B5"/>
    <mergeCell ref="M6:N6"/>
    <mergeCell ref="AB6:AB7"/>
    <mergeCell ref="A6:A7"/>
    <mergeCell ref="C6:D6"/>
    <mergeCell ref="F6:G6"/>
    <mergeCell ref="P6:Q6"/>
    <mergeCell ref="W6:X6"/>
    <mergeCell ref="Z6:AA6"/>
    <mergeCell ref="H6:I6"/>
    <mergeCell ref="F4:G4"/>
    <mergeCell ref="K2:L2"/>
    <mergeCell ref="K6:L6"/>
    <mergeCell ref="R1:V1"/>
    <mergeCell ref="C1:G1"/>
    <mergeCell ref="C2:D2"/>
    <mergeCell ref="F2:G2"/>
    <mergeCell ref="H1:L1"/>
    <mergeCell ref="M1:Q1"/>
    <mergeCell ref="P2:Q2"/>
    <mergeCell ref="M2:N2"/>
    <mergeCell ref="AB2:AB3"/>
    <mergeCell ref="AB4:AB5"/>
    <mergeCell ref="H4:I4"/>
    <mergeCell ref="K4:L4"/>
    <mergeCell ref="M4:N4"/>
    <mergeCell ref="P4:Q4"/>
    <mergeCell ref="H2:I2"/>
    <mergeCell ref="U4:V4"/>
    <mergeCell ref="AD2:AD3"/>
    <mergeCell ref="AD4:AD5"/>
    <mergeCell ref="AD6:AD7"/>
    <mergeCell ref="R6:S6"/>
    <mergeCell ref="U6:V6"/>
    <mergeCell ref="W2:X2"/>
    <mergeCell ref="Z2:AA2"/>
    <mergeCell ref="R2:S2"/>
    <mergeCell ref="U2:V2"/>
    <mergeCell ref="R4:S4"/>
    <mergeCell ref="A10:A11"/>
    <mergeCell ref="B10:B11"/>
    <mergeCell ref="C10:D10"/>
    <mergeCell ref="F10:G10"/>
    <mergeCell ref="AE10:AE11"/>
    <mergeCell ref="AF10:AF11"/>
    <mergeCell ref="H10:I10"/>
    <mergeCell ref="K10:L10"/>
    <mergeCell ref="M10:N10"/>
    <mergeCell ref="P10:Q10"/>
    <mergeCell ref="AB10:AB11"/>
    <mergeCell ref="AD10:AD11"/>
    <mergeCell ref="BZ1:CC1"/>
    <mergeCell ref="W1:AA1"/>
    <mergeCell ref="AH1:AK1"/>
    <mergeCell ref="AL1:AO1"/>
    <mergeCell ref="AR1:AU1"/>
    <mergeCell ref="AV1:AY1"/>
    <mergeCell ref="BB1:BE1"/>
    <mergeCell ref="BF1:BI1"/>
    <mergeCell ref="BL1:BO1"/>
    <mergeCell ref="U34:V34"/>
    <mergeCell ref="R34:S34"/>
    <mergeCell ref="BP1:BS1"/>
    <mergeCell ref="BV1:BY1"/>
    <mergeCell ref="W8:X8"/>
    <mergeCell ref="Z8:AA8"/>
    <mergeCell ref="R10:S10"/>
    <mergeCell ref="U10:V10"/>
    <mergeCell ref="W4:X4"/>
    <mergeCell ref="Z4:AA4"/>
  </mergeCells>
  <conditionalFormatting sqref="AD46:AD47 AD10:AD11 AD58:AD59 AD22:AD23 AD190:AD191 AD70:AD71 AD118:AD119 AD82:AD83 AD130:AD131 AD94:AD95 AD106:AD107 AD142:AD143 AD166:AD167 AD178:AD179 AD154:AD155 AD34">
    <cfRule type="cellIs" priority="1" dxfId="0" operator="lessThan" stopIfTrue="1">
      <formula>3</formula>
    </cfRule>
  </conditionalFormatting>
  <conditionalFormatting sqref="AD26:AD33 AD38:AD45 AD2:AD9 AD182:AD189 AD62:AD69 AD14:AD21 AD50:AD57 AD98:AD105 AD110:AD117 AD74:AD81 AD170:AD177 AD122:AD129 AD146:AD153 AD158:AD165 AD134:AD141 AD86:AD93">
    <cfRule type="cellIs" priority="2" dxfId="1" operator="lessThan" stopIfTrue="1">
      <formula>3</formula>
    </cfRule>
  </conditionalFormatting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80" r:id="rId1"/>
  <headerFooter alignWithMargins="0">
    <oddHeader>&amp;L&amp;"Arial CE,Tučné"KPJ staršího žactva&amp;C&amp;"Arial CE,Tučná kurzíva"&amp;14Dvouhra starších žáků - 1. stupeň &amp;R&amp;"Arial CE,Tučná kurzíva"Dobré 24.1.2010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tabColor indexed="12"/>
  </sheetPr>
  <dimension ref="A1:W62"/>
  <sheetViews>
    <sheetView workbookViewId="0" topLeftCell="A1">
      <selection activeCell="A1" sqref="A1:B2"/>
    </sheetView>
  </sheetViews>
  <sheetFormatPr defaultColWidth="9.00390625" defaultRowHeight="12.75"/>
  <cols>
    <col min="1" max="1" width="3.625" style="140" bestFit="1" customWidth="1"/>
    <col min="2" max="2" width="1.37890625" style="133" customWidth="1"/>
    <col min="3" max="3" width="15.75390625" style="166" customWidth="1"/>
    <col min="4" max="4" width="2.75390625" style="153" customWidth="1"/>
    <col min="5" max="5" width="2.75390625" style="133" customWidth="1"/>
    <col min="6" max="6" width="14.75390625" style="165" customWidth="1"/>
    <col min="7" max="8" width="2.75390625" style="133" customWidth="1"/>
    <col min="9" max="9" width="14.75390625" style="133" customWidth="1"/>
    <col min="10" max="11" width="2.75390625" style="133" customWidth="1"/>
    <col min="12" max="12" width="14.75390625" style="133" customWidth="1"/>
    <col min="13" max="14" width="2.75390625" style="133" customWidth="1"/>
    <col min="15" max="15" width="14.75390625" style="133" customWidth="1"/>
    <col min="16" max="17" width="2.75390625" style="133" customWidth="1"/>
    <col min="18" max="18" width="12.75390625" style="133" customWidth="1"/>
    <col min="19" max="20" width="2.75390625" style="133" customWidth="1"/>
    <col min="21" max="21" width="12.75390625" style="133" customWidth="1"/>
    <col min="22" max="22" width="9.125" style="133" hidden="1" customWidth="1"/>
    <col min="23" max="23" width="15.00390625" style="133" hidden="1" customWidth="1"/>
    <col min="24" max="16384" width="9.125" style="133" customWidth="1"/>
  </cols>
  <sheetData>
    <row r="1" spans="1:6" ht="12.75">
      <c r="A1" s="132">
        <v>1</v>
      </c>
      <c r="C1" s="134" t="s">
        <v>149</v>
      </c>
      <c r="D1" s="135">
        <v>3</v>
      </c>
      <c r="F1" s="136"/>
    </row>
    <row r="2" spans="1:23" ht="12.75">
      <c r="A2" s="132"/>
      <c r="C2" s="137" t="s">
        <v>150</v>
      </c>
      <c r="D2" s="138"/>
      <c r="F2" s="136"/>
      <c r="V2" s="139" t="s">
        <v>3</v>
      </c>
      <c r="W2" s="133" t="s">
        <v>145</v>
      </c>
    </row>
    <row r="3" spans="3:23" ht="12.75">
      <c r="C3" s="141"/>
      <c r="D3" s="142"/>
      <c r="F3" s="143" t="s">
        <v>149</v>
      </c>
      <c r="G3" s="133">
        <v>3</v>
      </c>
      <c r="V3" s="139">
        <v>1</v>
      </c>
      <c r="W3" s="133" t="s">
        <v>149</v>
      </c>
    </row>
    <row r="4" spans="3:23" ht="12.75">
      <c r="C4" s="144"/>
      <c r="D4" s="145"/>
      <c r="E4" s="146"/>
      <c r="F4" s="147" t="s">
        <v>150</v>
      </c>
      <c r="G4" s="146"/>
      <c r="V4" s="139">
        <v>2</v>
      </c>
      <c r="W4" s="133" t="s">
        <v>151</v>
      </c>
    </row>
    <row r="5" spans="1:23" ht="12.75">
      <c r="A5" s="148">
        <v>2</v>
      </c>
      <c r="C5" s="134" t="s">
        <v>152</v>
      </c>
      <c r="D5" s="149">
        <v>1</v>
      </c>
      <c r="F5" s="150"/>
      <c r="G5" s="151"/>
      <c r="V5" s="139" t="s">
        <v>146</v>
      </c>
      <c r="W5" s="133" t="s">
        <v>153</v>
      </c>
    </row>
    <row r="6" spans="1:23" ht="12.75">
      <c r="A6" s="148"/>
      <c r="C6" s="137" t="s">
        <v>154</v>
      </c>
      <c r="D6" s="152"/>
      <c r="F6" s="136"/>
      <c r="G6" s="151"/>
      <c r="V6" s="139" t="s">
        <v>146</v>
      </c>
      <c r="W6" s="133" t="s">
        <v>155</v>
      </c>
    </row>
    <row r="7" spans="3:23" ht="12.75">
      <c r="C7" s="141"/>
      <c r="D7" s="135"/>
      <c r="F7" s="136"/>
      <c r="G7" s="151"/>
      <c r="I7" s="143" t="s">
        <v>149</v>
      </c>
      <c r="J7" s="133">
        <v>3</v>
      </c>
      <c r="V7" s="139" t="s">
        <v>147</v>
      </c>
      <c r="W7" s="133" t="s">
        <v>156</v>
      </c>
    </row>
    <row r="8" spans="3:23" ht="12.75">
      <c r="C8" s="144"/>
      <c r="F8" s="136"/>
      <c r="G8" s="151"/>
      <c r="H8" s="154"/>
      <c r="I8" s="147" t="s">
        <v>150</v>
      </c>
      <c r="J8" s="146"/>
      <c r="V8" s="139" t="s">
        <v>147</v>
      </c>
      <c r="W8" s="133" t="s">
        <v>157</v>
      </c>
    </row>
    <row r="9" spans="1:23" ht="12.75">
      <c r="A9" s="148">
        <v>3</v>
      </c>
      <c r="C9" s="134" t="s">
        <v>158</v>
      </c>
      <c r="D9" s="135">
        <v>0</v>
      </c>
      <c r="F9" s="136"/>
      <c r="G9" s="151"/>
      <c r="I9" s="150"/>
      <c r="J9" s="151"/>
      <c r="V9" s="139" t="s">
        <v>147</v>
      </c>
      <c r="W9" s="133" t="s">
        <v>159</v>
      </c>
    </row>
    <row r="10" spans="1:23" ht="12.75">
      <c r="A10" s="148"/>
      <c r="C10" s="137" t="s">
        <v>160</v>
      </c>
      <c r="D10" s="138"/>
      <c r="F10" s="136"/>
      <c r="G10" s="151"/>
      <c r="I10" s="155"/>
      <c r="J10" s="151"/>
      <c r="V10" s="139" t="s">
        <v>147</v>
      </c>
      <c r="W10" s="133" t="s">
        <v>161</v>
      </c>
    </row>
    <row r="11" spans="3:23" ht="12.75">
      <c r="C11" s="141"/>
      <c r="D11" s="142"/>
      <c r="F11" s="143" t="s">
        <v>156</v>
      </c>
      <c r="G11" s="156">
        <v>0</v>
      </c>
      <c r="I11" s="155"/>
      <c r="J11" s="151"/>
      <c r="V11" s="139" t="s">
        <v>148</v>
      </c>
      <c r="W11" s="133" t="s">
        <v>152</v>
      </c>
    </row>
    <row r="12" spans="3:23" ht="12.75">
      <c r="C12" s="144"/>
      <c r="D12" s="145"/>
      <c r="E12" s="146"/>
      <c r="F12" s="147" t="s">
        <v>162</v>
      </c>
      <c r="G12" s="154"/>
      <c r="I12" s="155"/>
      <c r="J12" s="151"/>
      <c r="V12" s="139" t="s">
        <v>148</v>
      </c>
      <c r="W12" s="133" t="s">
        <v>158</v>
      </c>
    </row>
    <row r="13" spans="1:23" ht="12.75">
      <c r="A13" s="157">
        <v>4</v>
      </c>
      <c r="C13" s="134" t="s">
        <v>156</v>
      </c>
      <c r="D13" s="149">
        <v>3</v>
      </c>
      <c r="F13" s="150"/>
      <c r="I13" s="155"/>
      <c r="J13" s="151"/>
      <c r="V13" s="139" t="s">
        <v>148</v>
      </c>
      <c r="W13" s="133" t="s">
        <v>163</v>
      </c>
    </row>
    <row r="14" spans="1:23" ht="12.75">
      <c r="A14" s="157"/>
      <c r="C14" s="137" t="s">
        <v>162</v>
      </c>
      <c r="D14" s="152"/>
      <c r="F14" s="136"/>
      <c r="I14" s="155"/>
      <c r="J14" s="151"/>
      <c r="V14" s="139" t="s">
        <v>148</v>
      </c>
      <c r="W14" s="133" t="s">
        <v>164</v>
      </c>
    </row>
    <row r="15" spans="3:23" ht="12.75">
      <c r="C15" s="141"/>
      <c r="D15" s="135"/>
      <c r="F15" s="136"/>
      <c r="I15" s="155"/>
      <c r="J15" s="151"/>
      <c r="L15" s="143" t="s">
        <v>149</v>
      </c>
      <c r="M15" s="133">
        <v>3</v>
      </c>
      <c r="V15" s="139" t="s">
        <v>148</v>
      </c>
      <c r="W15" s="133" t="s">
        <v>165</v>
      </c>
    </row>
    <row r="16" spans="3:23" ht="12.75">
      <c r="C16" s="144"/>
      <c r="F16" s="136"/>
      <c r="I16" s="155"/>
      <c r="J16" s="151"/>
      <c r="K16" s="146"/>
      <c r="L16" s="147" t="s">
        <v>150</v>
      </c>
      <c r="M16" s="146"/>
      <c r="V16" s="139" t="s">
        <v>148</v>
      </c>
      <c r="W16" s="133" t="s">
        <v>166</v>
      </c>
    </row>
    <row r="17" spans="1:23" ht="12.75">
      <c r="A17" s="157">
        <v>5</v>
      </c>
      <c r="C17" s="134" t="s">
        <v>157</v>
      </c>
      <c r="D17" s="135">
        <v>3</v>
      </c>
      <c r="F17" s="136"/>
      <c r="I17" s="155"/>
      <c r="J17" s="151"/>
      <c r="L17" s="150"/>
      <c r="M17" s="151"/>
      <c r="V17" s="139" t="s">
        <v>148</v>
      </c>
      <c r="W17" s="133" t="s">
        <v>167</v>
      </c>
    </row>
    <row r="18" spans="1:23" ht="12.75">
      <c r="A18" s="157"/>
      <c r="C18" s="137" t="s">
        <v>154</v>
      </c>
      <c r="D18" s="138"/>
      <c r="F18" s="136"/>
      <c r="I18" s="155"/>
      <c r="J18" s="151"/>
      <c r="L18" s="155"/>
      <c r="M18" s="151"/>
      <c r="V18" s="139" t="s">
        <v>148</v>
      </c>
      <c r="W18" s="133" t="s">
        <v>168</v>
      </c>
    </row>
    <row r="19" spans="3:13" ht="12.75">
      <c r="C19" s="141"/>
      <c r="D19" s="142"/>
      <c r="F19" s="143" t="s">
        <v>157</v>
      </c>
      <c r="G19" s="133">
        <v>0</v>
      </c>
      <c r="I19" s="155"/>
      <c r="J19" s="151"/>
      <c r="L19" s="155"/>
      <c r="M19" s="151"/>
    </row>
    <row r="20" spans="3:13" ht="12.75">
      <c r="C20" s="144"/>
      <c r="D20" s="145"/>
      <c r="E20" s="146"/>
      <c r="F20" s="147" t="s">
        <v>154</v>
      </c>
      <c r="G20" s="146"/>
      <c r="I20" s="155"/>
      <c r="J20" s="151"/>
      <c r="L20" s="155"/>
      <c r="M20" s="151"/>
    </row>
    <row r="21" spans="1:13" ht="12.75">
      <c r="A21" s="148">
        <v>6</v>
      </c>
      <c r="C21" s="134" t="s">
        <v>163</v>
      </c>
      <c r="D21" s="149">
        <v>2</v>
      </c>
      <c r="F21" s="150"/>
      <c r="G21" s="151"/>
      <c r="I21" s="155"/>
      <c r="J21" s="151"/>
      <c r="L21" s="155"/>
      <c r="M21" s="151"/>
    </row>
    <row r="22" spans="1:13" ht="12.75">
      <c r="A22" s="148"/>
      <c r="C22" s="137" t="s">
        <v>169</v>
      </c>
      <c r="D22" s="152"/>
      <c r="F22" s="136"/>
      <c r="G22" s="151"/>
      <c r="I22" s="155"/>
      <c r="J22" s="151"/>
      <c r="L22" s="155"/>
      <c r="M22" s="151"/>
    </row>
    <row r="23" spans="3:13" ht="12.75">
      <c r="C23" s="141"/>
      <c r="D23" s="135"/>
      <c r="F23" s="136"/>
      <c r="G23" s="151"/>
      <c r="I23" s="143" t="s">
        <v>153</v>
      </c>
      <c r="J23" s="151">
        <v>1</v>
      </c>
      <c r="L23" s="155"/>
      <c r="M23" s="151"/>
    </row>
    <row r="24" spans="3:13" ht="12.75">
      <c r="C24" s="144"/>
      <c r="F24" s="136"/>
      <c r="G24" s="151"/>
      <c r="H24" s="154"/>
      <c r="I24" s="147" t="s">
        <v>162</v>
      </c>
      <c r="J24" s="158"/>
      <c r="L24" s="155"/>
      <c r="M24" s="151"/>
    </row>
    <row r="25" spans="1:13" ht="12.75">
      <c r="A25" s="148">
        <v>7</v>
      </c>
      <c r="C25" s="134" t="s">
        <v>164</v>
      </c>
      <c r="D25" s="135">
        <v>0</v>
      </c>
      <c r="F25" s="136"/>
      <c r="G25" s="151"/>
      <c r="I25" s="150"/>
      <c r="L25" s="155"/>
      <c r="M25" s="151"/>
    </row>
    <row r="26" spans="1:13" ht="12.75">
      <c r="A26" s="148"/>
      <c r="C26" s="137" t="s">
        <v>170</v>
      </c>
      <c r="D26" s="138"/>
      <c r="F26" s="136"/>
      <c r="G26" s="151"/>
      <c r="I26" s="155"/>
      <c r="L26" s="155"/>
      <c r="M26" s="151"/>
    </row>
    <row r="27" spans="3:13" ht="12.75">
      <c r="C27" s="141"/>
      <c r="D27" s="142"/>
      <c r="F27" s="143" t="s">
        <v>153</v>
      </c>
      <c r="G27" s="156">
        <v>3</v>
      </c>
      <c r="I27" s="155"/>
      <c r="L27" s="155"/>
      <c r="M27" s="151"/>
    </row>
    <row r="28" spans="3:13" ht="12.75">
      <c r="C28" s="144"/>
      <c r="D28" s="145"/>
      <c r="E28" s="146"/>
      <c r="F28" s="147" t="s">
        <v>162</v>
      </c>
      <c r="G28" s="154"/>
      <c r="I28" s="155"/>
      <c r="L28" s="155"/>
      <c r="M28" s="151"/>
    </row>
    <row r="29" spans="1:13" ht="12.75">
      <c r="A29" s="132">
        <v>8</v>
      </c>
      <c r="C29" s="134" t="s">
        <v>153</v>
      </c>
      <c r="D29" s="149">
        <v>3</v>
      </c>
      <c r="F29" s="150"/>
      <c r="I29" s="155"/>
      <c r="L29" s="155"/>
      <c r="M29" s="151"/>
    </row>
    <row r="30" spans="1:13" ht="12.75">
      <c r="A30" s="132"/>
      <c r="C30" s="137" t="s">
        <v>162</v>
      </c>
      <c r="D30" s="152"/>
      <c r="F30" s="136"/>
      <c r="I30" s="155"/>
      <c r="L30" s="155"/>
      <c r="M30" s="151"/>
    </row>
    <row r="31" spans="3:15" ht="12.75">
      <c r="C31" s="141"/>
      <c r="D31" s="135"/>
      <c r="F31" s="136"/>
      <c r="I31" s="155"/>
      <c r="L31" s="155"/>
      <c r="M31" s="151"/>
      <c r="O31" s="159" t="s">
        <v>149</v>
      </c>
    </row>
    <row r="32" spans="3:17" ht="12.75">
      <c r="C32" s="144"/>
      <c r="F32" s="136"/>
      <c r="I32" s="155"/>
      <c r="L32" s="155"/>
      <c r="M32" s="151"/>
      <c r="N32" s="158"/>
      <c r="O32" s="160" t="s">
        <v>150</v>
      </c>
      <c r="P32" s="161"/>
      <c r="Q32" s="162"/>
    </row>
    <row r="33" spans="1:17" ht="12.75">
      <c r="A33" s="132">
        <v>9</v>
      </c>
      <c r="C33" s="134" t="s">
        <v>155</v>
      </c>
      <c r="D33" s="135">
        <v>3</v>
      </c>
      <c r="F33" s="136"/>
      <c r="I33" s="155"/>
      <c r="L33" s="155"/>
      <c r="M33" s="151"/>
      <c r="O33" s="150"/>
      <c r="P33" s="162"/>
      <c r="Q33" s="162"/>
    </row>
    <row r="34" spans="1:17" ht="12.75">
      <c r="A34" s="132"/>
      <c r="C34" s="137" t="s">
        <v>162</v>
      </c>
      <c r="D34" s="138"/>
      <c r="F34" s="136"/>
      <c r="I34" s="155"/>
      <c r="L34" s="155"/>
      <c r="M34" s="151"/>
      <c r="P34" s="162"/>
      <c r="Q34" s="162"/>
    </row>
    <row r="35" spans="3:17" ht="12.75">
      <c r="C35" s="141"/>
      <c r="D35" s="142"/>
      <c r="F35" s="143" t="s">
        <v>155</v>
      </c>
      <c r="G35" s="133">
        <v>3</v>
      </c>
      <c r="I35" s="155"/>
      <c r="L35" s="155"/>
      <c r="M35" s="151"/>
      <c r="P35" s="162"/>
      <c r="Q35" s="162"/>
    </row>
    <row r="36" spans="3:17" ht="12.75">
      <c r="C36" s="144"/>
      <c r="D36" s="145"/>
      <c r="E36" s="146"/>
      <c r="F36" s="147" t="s">
        <v>162</v>
      </c>
      <c r="G36" s="146"/>
      <c r="I36" s="155"/>
      <c r="L36" s="155"/>
      <c r="M36" s="151"/>
      <c r="P36" s="162"/>
      <c r="Q36" s="162"/>
    </row>
    <row r="37" spans="1:17" ht="12.75">
      <c r="A37" s="148">
        <v>10</v>
      </c>
      <c r="C37" s="134" t="s">
        <v>165</v>
      </c>
      <c r="D37" s="149">
        <v>1</v>
      </c>
      <c r="F37" s="150"/>
      <c r="G37" s="151"/>
      <c r="I37" s="155"/>
      <c r="L37" s="155"/>
      <c r="M37" s="151"/>
      <c r="P37" s="162"/>
      <c r="Q37" s="162"/>
    </row>
    <row r="38" spans="1:17" ht="12.75">
      <c r="A38" s="148"/>
      <c r="C38" s="137" t="s">
        <v>171</v>
      </c>
      <c r="D38" s="152"/>
      <c r="F38" s="136"/>
      <c r="G38" s="151"/>
      <c r="I38" s="155"/>
      <c r="L38" s="155"/>
      <c r="M38" s="151"/>
      <c r="P38" s="162"/>
      <c r="Q38" s="162"/>
    </row>
    <row r="39" spans="3:17" ht="12.75">
      <c r="C39" s="141"/>
      <c r="D39" s="135"/>
      <c r="F39" s="136"/>
      <c r="G39" s="151"/>
      <c r="I39" s="143" t="s">
        <v>155</v>
      </c>
      <c r="J39" s="133">
        <v>2</v>
      </c>
      <c r="L39" s="155"/>
      <c r="M39" s="151"/>
      <c r="P39" s="162"/>
      <c r="Q39" s="162"/>
    </row>
    <row r="40" spans="3:17" ht="12.75">
      <c r="C40" s="144"/>
      <c r="F40" s="136"/>
      <c r="G40" s="151"/>
      <c r="H40" s="154"/>
      <c r="I40" s="147" t="s">
        <v>162</v>
      </c>
      <c r="J40" s="146"/>
      <c r="L40" s="155"/>
      <c r="M40" s="151"/>
      <c r="P40" s="162"/>
      <c r="Q40" s="162"/>
    </row>
    <row r="41" spans="1:17" ht="12.75">
      <c r="A41" s="148">
        <v>11</v>
      </c>
      <c r="C41" s="134" t="s">
        <v>166</v>
      </c>
      <c r="D41" s="135">
        <v>1</v>
      </c>
      <c r="F41" s="136"/>
      <c r="G41" s="151"/>
      <c r="I41" s="150"/>
      <c r="J41" s="151"/>
      <c r="L41" s="155"/>
      <c r="M41" s="151"/>
      <c r="P41" s="162"/>
      <c r="Q41" s="162"/>
    </row>
    <row r="42" spans="1:17" ht="12.75">
      <c r="A42" s="148"/>
      <c r="C42" s="137" t="s">
        <v>172</v>
      </c>
      <c r="D42" s="138"/>
      <c r="F42" s="136"/>
      <c r="G42" s="151"/>
      <c r="I42" s="155"/>
      <c r="J42" s="151"/>
      <c r="L42" s="155"/>
      <c r="M42" s="151"/>
      <c r="P42" s="162"/>
      <c r="Q42" s="162"/>
    </row>
    <row r="43" spans="3:17" ht="12.75">
      <c r="C43" s="141"/>
      <c r="D43" s="142"/>
      <c r="F43" s="143" t="s">
        <v>159</v>
      </c>
      <c r="G43" s="156">
        <v>2</v>
      </c>
      <c r="I43" s="155"/>
      <c r="J43" s="151"/>
      <c r="L43" s="155"/>
      <c r="M43" s="151"/>
      <c r="P43" s="162"/>
      <c r="Q43" s="162"/>
    </row>
    <row r="44" spans="3:17" ht="12.75">
      <c r="C44" s="144"/>
      <c r="D44" s="145"/>
      <c r="E44" s="146"/>
      <c r="F44" s="147" t="s">
        <v>154</v>
      </c>
      <c r="G44" s="154"/>
      <c r="I44" s="155"/>
      <c r="J44" s="151"/>
      <c r="L44" s="155"/>
      <c r="M44" s="151"/>
      <c r="P44" s="162"/>
      <c r="Q44" s="162"/>
    </row>
    <row r="45" spans="1:17" ht="12.75">
      <c r="A45" s="157">
        <v>12</v>
      </c>
      <c r="C45" s="134" t="s">
        <v>159</v>
      </c>
      <c r="D45" s="149">
        <v>3</v>
      </c>
      <c r="F45" s="150"/>
      <c r="I45" s="155"/>
      <c r="J45" s="151"/>
      <c r="L45" s="155"/>
      <c r="M45" s="151"/>
      <c r="P45" s="162"/>
      <c r="Q45" s="162"/>
    </row>
    <row r="46" spans="1:17" ht="12.75">
      <c r="A46" s="157"/>
      <c r="C46" s="137" t="s">
        <v>154</v>
      </c>
      <c r="D46" s="152"/>
      <c r="F46" s="136"/>
      <c r="I46" s="155"/>
      <c r="J46" s="151"/>
      <c r="L46" s="155"/>
      <c r="M46" s="151"/>
      <c r="P46" s="162"/>
      <c r="Q46" s="162"/>
    </row>
    <row r="47" spans="3:17" ht="12.75">
      <c r="C47" s="141"/>
      <c r="D47" s="135"/>
      <c r="F47" s="136"/>
      <c r="I47" s="155"/>
      <c r="J47" s="151"/>
      <c r="L47" s="143" t="s">
        <v>151</v>
      </c>
      <c r="M47" s="156">
        <v>0</v>
      </c>
      <c r="P47" s="162"/>
      <c r="Q47" s="162"/>
    </row>
    <row r="48" spans="3:17" ht="12.75">
      <c r="C48" s="144"/>
      <c r="F48" s="136"/>
      <c r="I48" s="155"/>
      <c r="J48" s="151"/>
      <c r="K48" s="146"/>
      <c r="L48" s="147" t="s">
        <v>162</v>
      </c>
      <c r="M48" s="158"/>
      <c r="P48" s="162"/>
      <c r="Q48" s="162"/>
    </row>
    <row r="49" spans="1:17" ht="12.75">
      <c r="A49" s="157">
        <v>13</v>
      </c>
      <c r="C49" s="134" t="s">
        <v>161</v>
      </c>
      <c r="D49" s="135">
        <v>3</v>
      </c>
      <c r="F49" s="136"/>
      <c r="I49" s="155"/>
      <c r="J49" s="151"/>
      <c r="L49" s="150"/>
      <c r="P49" s="162"/>
      <c r="Q49" s="162"/>
    </row>
    <row r="50" spans="1:17" ht="12.75">
      <c r="A50" s="157"/>
      <c r="C50" s="137" t="s">
        <v>171</v>
      </c>
      <c r="D50" s="138"/>
      <c r="F50" s="136"/>
      <c r="I50" s="155"/>
      <c r="J50" s="151"/>
      <c r="P50" s="162"/>
      <c r="Q50" s="162"/>
    </row>
    <row r="51" spans="3:17" ht="12.75">
      <c r="C51" s="141"/>
      <c r="D51" s="142"/>
      <c r="F51" s="143" t="s">
        <v>161</v>
      </c>
      <c r="G51" s="133">
        <v>0</v>
      </c>
      <c r="I51" s="155"/>
      <c r="J51" s="151"/>
      <c r="P51" s="162"/>
      <c r="Q51" s="162"/>
    </row>
    <row r="52" spans="3:17" ht="12.75">
      <c r="C52" s="144"/>
      <c r="D52" s="145"/>
      <c r="E52" s="146"/>
      <c r="F52" s="147" t="s">
        <v>171</v>
      </c>
      <c r="G52" s="146"/>
      <c r="I52" s="155"/>
      <c r="J52" s="151"/>
      <c r="P52" s="162"/>
      <c r="Q52" s="162"/>
    </row>
    <row r="53" spans="1:17" ht="12.75">
      <c r="A53" s="148">
        <v>14</v>
      </c>
      <c r="C53" s="134" t="s">
        <v>167</v>
      </c>
      <c r="D53" s="149">
        <v>0</v>
      </c>
      <c r="F53" s="150"/>
      <c r="G53" s="151"/>
      <c r="I53" s="155"/>
      <c r="J53" s="151"/>
      <c r="P53" s="162"/>
      <c r="Q53" s="162"/>
    </row>
    <row r="54" spans="1:17" ht="12.75" customHeight="1">
      <c r="A54" s="148"/>
      <c r="C54" s="137" t="s">
        <v>173</v>
      </c>
      <c r="D54" s="152"/>
      <c r="F54" s="136"/>
      <c r="G54" s="151"/>
      <c r="I54" s="155"/>
      <c r="J54" s="151"/>
      <c r="P54" s="162"/>
      <c r="Q54" s="162"/>
    </row>
    <row r="55" spans="3:17" ht="12.75" customHeight="1">
      <c r="C55" s="141"/>
      <c r="D55" s="135"/>
      <c r="F55" s="136"/>
      <c r="G55" s="151"/>
      <c r="I55" s="143" t="s">
        <v>151</v>
      </c>
      <c r="J55" s="151">
        <v>3</v>
      </c>
      <c r="P55" s="162"/>
      <c r="Q55" s="162"/>
    </row>
    <row r="56" spans="3:17" ht="12.75">
      <c r="C56" s="144"/>
      <c r="F56" s="136"/>
      <c r="G56" s="151"/>
      <c r="H56" s="154"/>
      <c r="I56" s="147" t="s">
        <v>162</v>
      </c>
      <c r="J56" s="158"/>
      <c r="P56" s="162"/>
      <c r="Q56" s="162"/>
    </row>
    <row r="57" spans="1:17" ht="12.75">
      <c r="A57" s="148">
        <v>15</v>
      </c>
      <c r="C57" s="134" t="s">
        <v>168</v>
      </c>
      <c r="D57" s="135">
        <v>0</v>
      </c>
      <c r="F57" s="136"/>
      <c r="G57" s="151"/>
      <c r="I57" s="150"/>
      <c r="L57" s="163"/>
      <c r="M57" s="163"/>
      <c r="N57" s="163"/>
      <c r="O57" s="163"/>
      <c r="P57" s="162"/>
      <c r="Q57" s="162"/>
    </row>
    <row r="58" spans="1:17" ht="12.75">
      <c r="A58" s="148"/>
      <c r="C58" s="137" t="s">
        <v>150</v>
      </c>
      <c r="D58" s="138"/>
      <c r="F58" s="136"/>
      <c r="G58" s="151"/>
      <c r="L58" s="164"/>
      <c r="M58" s="163"/>
      <c r="N58" s="163"/>
      <c r="O58" s="163"/>
      <c r="P58" s="162"/>
      <c r="Q58" s="162"/>
    </row>
    <row r="59" spans="3:17" ht="12.75">
      <c r="C59" s="141"/>
      <c r="D59" s="142"/>
      <c r="F59" s="143" t="s">
        <v>151</v>
      </c>
      <c r="G59" s="156">
        <v>3</v>
      </c>
      <c r="L59" s="163"/>
      <c r="M59" s="163"/>
      <c r="N59" s="163"/>
      <c r="O59" s="163"/>
      <c r="P59" s="162"/>
      <c r="Q59" s="162"/>
    </row>
    <row r="60" spans="3:17" ht="12.75">
      <c r="C60" s="144"/>
      <c r="D60" s="145"/>
      <c r="E60" s="146"/>
      <c r="F60" s="147" t="s">
        <v>162</v>
      </c>
      <c r="G60" s="154"/>
      <c r="L60" s="163"/>
      <c r="M60" s="163"/>
      <c r="N60" s="163"/>
      <c r="O60" s="163"/>
      <c r="P60" s="162"/>
      <c r="Q60" s="162"/>
    </row>
    <row r="61" spans="1:17" ht="12.75">
      <c r="A61" s="132">
        <v>16</v>
      </c>
      <c r="C61" s="134" t="s">
        <v>151</v>
      </c>
      <c r="D61" s="149">
        <v>3</v>
      </c>
      <c r="F61" s="150"/>
      <c r="L61" s="163"/>
      <c r="M61" s="163"/>
      <c r="N61" s="163"/>
      <c r="O61" s="163"/>
      <c r="P61" s="162"/>
      <c r="Q61" s="162"/>
    </row>
    <row r="62" spans="1:17" ht="12.75">
      <c r="A62" s="132"/>
      <c r="C62" s="137" t="s">
        <v>162</v>
      </c>
      <c r="D62" s="152"/>
      <c r="L62" s="164"/>
      <c r="M62" s="163"/>
      <c r="N62" s="163"/>
      <c r="O62" s="163"/>
      <c r="P62" s="162"/>
      <c r="Q62" s="162"/>
    </row>
  </sheetData>
  <mergeCells count="16">
    <mergeCell ref="A1:A2"/>
    <mergeCell ref="A5:A6"/>
    <mergeCell ref="A9:A10"/>
    <mergeCell ref="A13:A14"/>
    <mergeCell ref="A17:A18"/>
    <mergeCell ref="A21:A22"/>
    <mergeCell ref="A25:A26"/>
    <mergeCell ref="A29:A30"/>
    <mergeCell ref="A33:A34"/>
    <mergeCell ref="A37:A38"/>
    <mergeCell ref="A57:A58"/>
    <mergeCell ref="A61:A62"/>
    <mergeCell ref="A41:A42"/>
    <mergeCell ref="A45:A46"/>
    <mergeCell ref="A49:A50"/>
    <mergeCell ref="A53:A54"/>
  </mergeCells>
  <printOptions horizontalCentered="1"/>
  <pageMargins left="0.3937007874015748" right="0.3937007874015748" top="1.3779527559055118" bottom="0.5905511811023623" header="0.5118110236220472" footer="0.5118110236220472"/>
  <pageSetup horizontalDpi="300" verticalDpi="300" orientation="portrait" paperSize="9" scale="85" r:id="rId1"/>
  <headerFooter alignWithMargins="0">
    <oddHeader>&amp;L&amp;"Arial CE,Tučné"KPJ staršího žactva&amp;C&amp;"Arial CE,Tučná kurzíva"&amp;14Dvouhra starších žáků - 1. stupeň &amp;R&amp;"Arial CE,Tučná kurzíva"Dobré 24.1.2010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>
    <tabColor indexed="12"/>
  </sheetPr>
  <dimension ref="A1:W62"/>
  <sheetViews>
    <sheetView workbookViewId="0" topLeftCell="A1">
      <selection activeCell="A1" sqref="A1:B1"/>
    </sheetView>
  </sheetViews>
  <sheetFormatPr defaultColWidth="9.00390625" defaultRowHeight="12.75"/>
  <cols>
    <col min="1" max="1" width="3.625" style="140" bestFit="1" customWidth="1"/>
    <col min="2" max="2" width="1.37890625" style="133" customWidth="1"/>
    <col min="3" max="3" width="15.75390625" style="166" customWidth="1"/>
    <col min="4" max="4" width="2.75390625" style="153" customWidth="1"/>
    <col min="5" max="5" width="2.75390625" style="133" customWidth="1"/>
    <col min="6" max="6" width="14.75390625" style="165" customWidth="1"/>
    <col min="7" max="8" width="2.75390625" style="133" customWidth="1"/>
    <col min="9" max="9" width="14.75390625" style="133" customWidth="1"/>
    <col min="10" max="11" width="2.75390625" style="133" customWidth="1"/>
    <col min="12" max="12" width="14.75390625" style="133" customWidth="1"/>
    <col min="13" max="14" width="2.75390625" style="133" customWidth="1"/>
    <col min="15" max="15" width="14.75390625" style="133" customWidth="1"/>
    <col min="16" max="17" width="2.75390625" style="133" customWidth="1"/>
    <col min="18" max="18" width="12.75390625" style="133" customWidth="1"/>
    <col min="19" max="20" width="2.75390625" style="133" customWidth="1"/>
    <col min="21" max="21" width="12.75390625" style="133" customWidth="1"/>
    <col min="22" max="23" width="0" style="133" hidden="1" customWidth="1"/>
    <col min="24" max="16384" width="9.125" style="133" customWidth="1"/>
  </cols>
  <sheetData>
    <row r="1" spans="1:6" ht="12.75">
      <c r="A1" s="132">
        <v>1</v>
      </c>
      <c r="C1" s="134" t="s">
        <v>235</v>
      </c>
      <c r="D1" s="135">
        <v>3</v>
      </c>
      <c r="F1" s="136"/>
    </row>
    <row r="2" spans="1:23" ht="12.75">
      <c r="A2" s="132"/>
      <c r="C2" s="137" t="s">
        <v>173</v>
      </c>
      <c r="D2" s="138"/>
      <c r="F2" s="136"/>
      <c r="V2" s="139" t="s">
        <v>3</v>
      </c>
      <c r="W2" s="133" t="s">
        <v>145</v>
      </c>
    </row>
    <row r="3" spans="3:23" ht="12.75">
      <c r="C3" s="141"/>
      <c r="D3" s="142"/>
      <c r="F3" s="143" t="s">
        <v>235</v>
      </c>
      <c r="G3" s="133">
        <v>3</v>
      </c>
      <c r="V3" s="139">
        <v>1</v>
      </c>
      <c r="W3" s="133" t="s">
        <v>236</v>
      </c>
    </row>
    <row r="4" spans="3:23" ht="12.75">
      <c r="C4" s="144"/>
      <c r="D4" s="145"/>
      <c r="E4" s="146"/>
      <c r="F4" s="198" t="s">
        <v>173</v>
      </c>
      <c r="G4" s="146"/>
      <c r="V4" s="139">
        <v>2</v>
      </c>
      <c r="W4" s="133" t="s">
        <v>235</v>
      </c>
    </row>
    <row r="5" spans="1:23" ht="12.75">
      <c r="A5" s="148">
        <v>2</v>
      </c>
      <c r="C5" s="134" t="s">
        <v>237</v>
      </c>
      <c r="D5" s="149">
        <v>0</v>
      </c>
      <c r="F5" s="150"/>
      <c r="G5" s="151"/>
      <c r="V5" s="139" t="s">
        <v>146</v>
      </c>
      <c r="W5" s="133" t="s">
        <v>238</v>
      </c>
    </row>
    <row r="6" spans="1:23" ht="12.75">
      <c r="A6" s="148"/>
      <c r="C6" s="137" t="s">
        <v>239</v>
      </c>
      <c r="D6" s="152"/>
      <c r="F6" s="136"/>
      <c r="G6" s="151"/>
      <c r="V6" s="139" t="s">
        <v>146</v>
      </c>
      <c r="W6" s="133" t="s">
        <v>240</v>
      </c>
    </row>
    <row r="7" spans="3:23" ht="12.75">
      <c r="C7" s="141"/>
      <c r="D7" s="135"/>
      <c r="F7" s="136"/>
      <c r="G7" s="151"/>
      <c r="I7" s="143" t="s">
        <v>235</v>
      </c>
      <c r="J7" s="133">
        <v>3</v>
      </c>
      <c r="V7" s="139" t="s">
        <v>147</v>
      </c>
      <c r="W7" s="133" t="s">
        <v>241</v>
      </c>
    </row>
    <row r="8" spans="3:23" ht="12.75">
      <c r="C8" s="144"/>
      <c r="F8" s="136"/>
      <c r="G8" s="151"/>
      <c r="H8" s="154"/>
      <c r="I8" s="198" t="s">
        <v>173</v>
      </c>
      <c r="J8" s="146"/>
      <c r="V8" s="139" t="s">
        <v>147</v>
      </c>
      <c r="W8" s="133" t="s">
        <v>242</v>
      </c>
    </row>
    <row r="9" spans="1:23" ht="12.75">
      <c r="A9" s="148">
        <v>3</v>
      </c>
      <c r="C9" s="134" t="s">
        <v>241</v>
      </c>
      <c r="D9" s="135">
        <v>3</v>
      </c>
      <c r="F9" s="136"/>
      <c r="G9" s="151"/>
      <c r="I9" s="150"/>
      <c r="J9" s="151"/>
      <c r="V9" s="139" t="s">
        <v>147</v>
      </c>
      <c r="W9" s="133" t="s">
        <v>243</v>
      </c>
    </row>
    <row r="10" spans="1:23" ht="12.75">
      <c r="A10" s="148"/>
      <c r="C10" s="137" t="s">
        <v>244</v>
      </c>
      <c r="D10" s="138"/>
      <c r="F10" s="136"/>
      <c r="G10" s="151"/>
      <c r="I10" s="155"/>
      <c r="J10" s="151"/>
      <c r="V10" s="139" t="s">
        <v>147</v>
      </c>
      <c r="W10" s="133" t="s">
        <v>245</v>
      </c>
    </row>
    <row r="11" spans="3:23" ht="12.75">
      <c r="C11" s="141"/>
      <c r="D11" s="142"/>
      <c r="F11" s="143" t="s">
        <v>241</v>
      </c>
      <c r="G11" s="156">
        <v>0</v>
      </c>
      <c r="I11" s="155"/>
      <c r="J11" s="151"/>
      <c r="V11" s="139" t="s">
        <v>148</v>
      </c>
      <c r="W11" s="133" t="s">
        <v>237</v>
      </c>
    </row>
    <row r="12" spans="3:23" ht="12.75">
      <c r="C12" s="144"/>
      <c r="D12" s="145"/>
      <c r="E12" s="146"/>
      <c r="F12" s="198" t="s">
        <v>244</v>
      </c>
      <c r="G12" s="154"/>
      <c r="I12" s="155"/>
      <c r="J12" s="151"/>
      <c r="V12" s="139" t="s">
        <v>148</v>
      </c>
      <c r="W12" s="133" t="s">
        <v>246</v>
      </c>
    </row>
    <row r="13" spans="1:23" ht="12.75">
      <c r="A13" s="157">
        <v>4</v>
      </c>
      <c r="C13" s="134" t="s">
        <v>246</v>
      </c>
      <c r="D13" s="149">
        <v>0</v>
      </c>
      <c r="F13" s="150"/>
      <c r="I13" s="155"/>
      <c r="J13" s="151"/>
      <c r="V13" s="139" t="s">
        <v>148</v>
      </c>
      <c r="W13" s="133" t="s">
        <v>247</v>
      </c>
    </row>
    <row r="14" spans="1:23" ht="12.75">
      <c r="A14" s="157"/>
      <c r="C14" s="137" t="s">
        <v>248</v>
      </c>
      <c r="D14" s="152"/>
      <c r="F14" s="136"/>
      <c r="I14" s="155"/>
      <c r="J14" s="151"/>
      <c r="V14" s="139" t="s">
        <v>148</v>
      </c>
      <c r="W14" s="133" t="s">
        <v>249</v>
      </c>
    </row>
    <row r="15" spans="3:23" ht="12.75">
      <c r="C15" s="141"/>
      <c r="D15" s="135"/>
      <c r="F15" s="136"/>
      <c r="I15" s="155"/>
      <c r="J15" s="151"/>
      <c r="L15" s="143" t="s">
        <v>235</v>
      </c>
      <c r="M15" s="133">
        <v>2</v>
      </c>
      <c r="V15" s="139" t="s">
        <v>148</v>
      </c>
      <c r="W15" s="133" t="s">
        <v>250</v>
      </c>
    </row>
    <row r="16" spans="3:23" ht="12.75">
      <c r="C16" s="144"/>
      <c r="F16" s="136"/>
      <c r="I16" s="155"/>
      <c r="J16" s="151"/>
      <c r="K16" s="146"/>
      <c r="L16" s="198" t="s">
        <v>173</v>
      </c>
      <c r="M16" s="146"/>
      <c r="V16" s="139" t="s">
        <v>148</v>
      </c>
      <c r="W16" s="133" t="s">
        <v>251</v>
      </c>
    </row>
    <row r="17" spans="1:23" ht="12.75">
      <c r="A17" s="157">
        <v>5</v>
      </c>
      <c r="C17" s="134" t="s">
        <v>247</v>
      </c>
      <c r="D17" s="135">
        <v>0</v>
      </c>
      <c r="F17" s="136"/>
      <c r="I17" s="155"/>
      <c r="J17" s="151"/>
      <c r="L17" s="150"/>
      <c r="M17" s="151"/>
      <c r="V17" s="139" t="s">
        <v>148</v>
      </c>
      <c r="W17" s="133" t="s">
        <v>252</v>
      </c>
    </row>
    <row r="18" spans="1:23" ht="12.75">
      <c r="A18" s="157"/>
      <c r="C18" s="137" t="s">
        <v>154</v>
      </c>
      <c r="D18" s="138"/>
      <c r="F18" s="136"/>
      <c r="I18" s="155"/>
      <c r="J18" s="151"/>
      <c r="L18" s="155"/>
      <c r="M18" s="151"/>
      <c r="V18" s="139" t="s">
        <v>148</v>
      </c>
      <c r="W18" s="133" t="s">
        <v>253</v>
      </c>
    </row>
    <row r="19" spans="3:13" ht="12.75">
      <c r="C19" s="141"/>
      <c r="D19" s="142"/>
      <c r="F19" s="143" t="s">
        <v>242</v>
      </c>
      <c r="G19" s="133">
        <v>0</v>
      </c>
      <c r="I19" s="155"/>
      <c r="J19" s="151"/>
      <c r="L19" s="155"/>
      <c r="M19" s="151"/>
    </row>
    <row r="20" spans="3:13" ht="12.75">
      <c r="C20" s="144"/>
      <c r="D20" s="145"/>
      <c r="E20" s="146"/>
      <c r="F20" s="198" t="s">
        <v>244</v>
      </c>
      <c r="G20" s="146"/>
      <c r="I20" s="155"/>
      <c r="J20" s="151"/>
      <c r="L20" s="155"/>
      <c r="M20" s="151"/>
    </row>
    <row r="21" spans="1:13" ht="12.75">
      <c r="A21" s="148">
        <v>6</v>
      </c>
      <c r="C21" s="134" t="s">
        <v>242</v>
      </c>
      <c r="D21" s="149">
        <v>3</v>
      </c>
      <c r="F21" s="150"/>
      <c r="G21" s="151"/>
      <c r="I21" s="155"/>
      <c r="J21" s="151"/>
      <c r="L21" s="155"/>
      <c r="M21" s="151"/>
    </row>
    <row r="22" spans="1:13" ht="12.75">
      <c r="A22" s="148"/>
      <c r="C22" s="137" t="s">
        <v>244</v>
      </c>
      <c r="D22" s="152"/>
      <c r="F22" s="136"/>
      <c r="G22" s="151"/>
      <c r="I22" s="155"/>
      <c r="J22" s="151"/>
      <c r="L22" s="155"/>
      <c r="M22" s="151"/>
    </row>
    <row r="23" spans="3:13" ht="12.75">
      <c r="C23" s="141"/>
      <c r="D23" s="135"/>
      <c r="F23" s="136"/>
      <c r="G23" s="151"/>
      <c r="I23" s="143" t="s">
        <v>238</v>
      </c>
      <c r="J23" s="151">
        <v>0</v>
      </c>
      <c r="L23" s="155"/>
      <c r="M23" s="151"/>
    </row>
    <row r="24" spans="3:13" ht="12.75">
      <c r="C24" s="144"/>
      <c r="F24" s="136"/>
      <c r="G24" s="151"/>
      <c r="H24" s="154"/>
      <c r="I24" s="137" t="s">
        <v>232</v>
      </c>
      <c r="J24" s="158"/>
      <c r="L24" s="155"/>
      <c r="M24" s="151"/>
    </row>
    <row r="25" spans="1:13" ht="12.75">
      <c r="A25" s="148">
        <v>7</v>
      </c>
      <c r="C25" s="134" t="s">
        <v>238</v>
      </c>
      <c r="D25" s="135">
        <v>3</v>
      </c>
      <c r="F25" s="136"/>
      <c r="G25" s="151"/>
      <c r="I25" s="150"/>
      <c r="L25" s="155"/>
      <c r="M25" s="151"/>
    </row>
    <row r="26" spans="1:13" ht="12.75">
      <c r="A26" s="148"/>
      <c r="C26" s="137" t="s">
        <v>232</v>
      </c>
      <c r="D26" s="138"/>
      <c r="F26" s="136"/>
      <c r="G26" s="151"/>
      <c r="I26" s="155"/>
      <c r="L26" s="155"/>
      <c r="M26" s="151"/>
    </row>
    <row r="27" spans="3:13" ht="12.75">
      <c r="C27" s="141"/>
      <c r="D27" s="142"/>
      <c r="F27" s="143" t="s">
        <v>238</v>
      </c>
      <c r="G27" s="156">
        <v>3</v>
      </c>
      <c r="I27" s="155"/>
      <c r="L27" s="155"/>
      <c r="M27" s="151"/>
    </row>
    <row r="28" spans="3:13" ht="12.75">
      <c r="C28" s="144"/>
      <c r="D28" s="145"/>
      <c r="E28" s="146"/>
      <c r="F28" s="137" t="s">
        <v>232</v>
      </c>
      <c r="G28" s="154"/>
      <c r="I28" s="155"/>
      <c r="L28" s="155"/>
      <c r="M28" s="151"/>
    </row>
    <row r="29" spans="1:13" ht="12.75">
      <c r="A29" s="132">
        <v>8</v>
      </c>
      <c r="C29" s="134" t="s">
        <v>249</v>
      </c>
      <c r="D29" s="149">
        <v>1</v>
      </c>
      <c r="F29" s="150"/>
      <c r="I29" s="155"/>
      <c r="L29" s="155"/>
      <c r="M29" s="151"/>
    </row>
    <row r="30" spans="1:13" ht="12.75">
      <c r="A30" s="132"/>
      <c r="C30" s="137" t="s">
        <v>254</v>
      </c>
      <c r="D30" s="152"/>
      <c r="F30" s="136"/>
      <c r="I30" s="155"/>
      <c r="L30" s="155"/>
      <c r="M30" s="151"/>
    </row>
    <row r="31" spans="3:15" ht="12.75">
      <c r="C31" s="141"/>
      <c r="D31" s="135"/>
      <c r="F31" s="136"/>
      <c r="I31" s="155"/>
      <c r="L31" s="155"/>
      <c r="M31" s="151"/>
      <c r="O31" s="143" t="s">
        <v>236</v>
      </c>
    </row>
    <row r="32" spans="3:17" ht="12.75">
      <c r="C32" s="144"/>
      <c r="F32" s="136"/>
      <c r="I32" s="155"/>
      <c r="L32" s="155"/>
      <c r="M32" s="151"/>
      <c r="N32" s="158"/>
      <c r="O32" s="198" t="s">
        <v>255</v>
      </c>
      <c r="P32" s="161"/>
      <c r="Q32" s="162"/>
    </row>
    <row r="33" spans="1:17" ht="12.75">
      <c r="A33" s="132">
        <v>9</v>
      </c>
      <c r="C33" s="134" t="s">
        <v>250</v>
      </c>
      <c r="D33" s="135">
        <v>1</v>
      </c>
      <c r="F33" s="136"/>
      <c r="I33" s="155"/>
      <c r="L33" s="155"/>
      <c r="M33" s="151"/>
      <c r="O33" s="150"/>
      <c r="P33" s="162"/>
      <c r="Q33" s="162"/>
    </row>
    <row r="34" spans="1:17" ht="12.75">
      <c r="A34" s="132"/>
      <c r="C34" s="137" t="s">
        <v>256</v>
      </c>
      <c r="D34" s="138"/>
      <c r="F34" s="136"/>
      <c r="I34" s="155"/>
      <c r="L34" s="155"/>
      <c r="M34" s="151"/>
      <c r="P34" s="162"/>
      <c r="Q34" s="162"/>
    </row>
    <row r="35" spans="3:17" ht="12.75">
      <c r="C35" s="141"/>
      <c r="D35" s="142"/>
      <c r="F35" s="143" t="s">
        <v>243</v>
      </c>
      <c r="G35" s="133">
        <v>0</v>
      </c>
      <c r="I35" s="155"/>
      <c r="L35" s="155"/>
      <c r="M35" s="151"/>
      <c r="P35" s="162"/>
      <c r="Q35" s="162"/>
    </row>
    <row r="36" spans="3:17" ht="12.75">
      <c r="C36" s="144"/>
      <c r="D36" s="145"/>
      <c r="E36" s="146"/>
      <c r="F36" s="198" t="s">
        <v>170</v>
      </c>
      <c r="G36" s="146"/>
      <c r="I36" s="155"/>
      <c r="L36" s="155"/>
      <c r="M36" s="151"/>
      <c r="P36" s="162"/>
      <c r="Q36" s="162"/>
    </row>
    <row r="37" spans="1:17" ht="12.75">
      <c r="A37" s="148">
        <v>10</v>
      </c>
      <c r="C37" s="134" t="s">
        <v>243</v>
      </c>
      <c r="D37" s="149">
        <v>3</v>
      </c>
      <c r="F37" s="150"/>
      <c r="G37" s="151"/>
      <c r="I37" s="155"/>
      <c r="L37" s="155"/>
      <c r="M37" s="151"/>
      <c r="P37" s="162"/>
      <c r="Q37" s="162"/>
    </row>
    <row r="38" spans="1:17" ht="12.75">
      <c r="A38" s="148"/>
      <c r="C38" s="137" t="s">
        <v>170</v>
      </c>
      <c r="D38" s="152"/>
      <c r="F38" s="136"/>
      <c r="G38" s="151"/>
      <c r="I38" s="155"/>
      <c r="L38" s="155"/>
      <c r="M38" s="151"/>
      <c r="P38" s="162"/>
      <c r="Q38" s="162"/>
    </row>
    <row r="39" spans="3:17" ht="12.75">
      <c r="C39" s="141"/>
      <c r="D39" s="135"/>
      <c r="F39" s="136"/>
      <c r="G39" s="151"/>
      <c r="I39" s="143" t="s">
        <v>236</v>
      </c>
      <c r="J39" s="133">
        <v>3</v>
      </c>
      <c r="L39" s="155"/>
      <c r="M39" s="151"/>
      <c r="P39" s="162"/>
      <c r="Q39" s="162"/>
    </row>
    <row r="40" spans="3:17" ht="12.75">
      <c r="C40" s="144"/>
      <c r="F40" s="136"/>
      <c r="G40" s="151"/>
      <c r="H40" s="154"/>
      <c r="I40" s="198" t="s">
        <v>255</v>
      </c>
      <c r="J40" s="146"/>
      <c r="L40" s="155"/>
      <c r="M40" s="151"/>
      <c r="P40" s="162"/>
      <c r="Q40" s="162"/>
    </row>
    <row r="41" spans="1:17" ht="12.75">
      <c r="A41" s="148">
        <v>11</v>
      </c>
      <c r="C41" s="134" t="s">
        <v>251</v>
      </c>
      <c r="D41" s="135">
        <v>0</v>
      </c>
      <c r="F41" s="136"/>
      <c r="G41" s="151"/>
      <c r="I41" s="150"/>
      <c r="J41" s="151"/>
      <c r="L41" s="155"/>
      <c r="M41" s="151"/>
      <c r="P41" s="162"/>
      <c r="Q41" s="162"/>
    </row>
    <row r="42" spans="1:17" ht="12.75">
      <c r="A42" s="148"/>
      <c r="C42" s="137" t="s">
        <v>233</v>
      </c>
      <c r="D42" s="138"/>
      <c r="F42" s="136"/>
      <c r="G42" s="151"/>
      <c r="I42" s="155"/>
      <c r="J42" s="151"/>
      <c r="L42" s="155"/>
      <c r="M42" s="151"/>
      <c r="P42" s="162"/>
      <c r="Q42" s="162"/>
    </row>
    <row r="43" spans="3:17" ht="12.75">
      <c r="C43" s="141"/>
      <c r="D43" s="142"/>
      <c r="F43" s="143" t="s">
        <v>236</v>
      </c>
      <c r="G43" s="156">
        <v>3</v>
      </c>
      <c r="I43" s="155"/>
      <c r="J43" s="151"/>
      <c r="L43" s="155"/>
      <c r="M43" s="151"/>
      <c r="P43" s="162"/>
      <c r="Q43" s="162"/>
    </row>
    <row r="44" spans="3:17" ht="12.75">
      <c r="C44" s="144"/>
      <c r="D44" s="145"/>
      <c r="E44" s="146"/>
      <c r="F44" s="198" t="s">
        <v>255</v>
      </c>
      <c r="G44" s="154"/>
      <c r="I44" s="155"/>
      <c r="J44" s="151"/>
      <c r="L44" s="155"/>
      <c r="M44" s="151"/>
      <c r="P44" s="162"/>
      <c r="Q44" s="162"/>
    </row>
    <row r="45" spans="1:17" ht="12.75">
      <c r="A45" s="157">
        <v>12</v>
      </c>
      <c r="C45" s="134" t="s">
        <v>236</v>
      </c>
      <c r="D45" s="149">
        <v>3</v>
      </c>
      <c r="F45" s="150"/>
      <c r="I45" s="155"/>
      <c r="J45" s="151"/>
      <c r="L45" s="155"/>
      <c r="M45" s="151"/>
      <c r="P45" s="162"/>
      <c r="Q45" s="162"/>
    </row>
    <row r="46" spans="1:17" ht="12.75">
      <c r="A46" s="157"/>
      <c r="C46" s="137" t="s">
        <v>255</v>
      </c>
      <c r="D46" s="152"/>
      <c r="F46" s="136"/>
      <c r="I46" s="155"/>
      <c r="J46" s="151"/>
      <c r="L46" s="155"/>
      <c r="M46" s="151"/>
      <c r="P46" s="162"/>
      <c r="Q46" s="162"/>
    </row>
    <row r="47" spans="3:17" ht="12.75">
      <c r="C47" s="141"/>
      <c r="D47" s="135"/>
      <c r="F47" s="136"/>
      <c r="I47" s="155"/>
      <c r="J47" s="151"/>
      <c r="L47" s="143" t="s">
        <v>236</v>
      </c>
      <c r="M47" s="156">
        <v>3</v>
      </c>
      <c r="P47" s="162"/>
      <c r="Q47" s="162"/>
    </row>
    <row r="48" spans="3:17" ht="12.75">
      <c r="C48" s="144"/>
      <c r="F48" s="136"/>
      <c r="I48" s="155"/>
      <c r="J48" s="151"/>
      <c r="K48" s="146"/>
      <c r="L48" s="198" t="s">
        <v>255</v>
      </c>
      <c r="M48" s="158"/>
      <c r="P48" s="162"/>
      <c r="Q48" s="162"/>
    </row>
    <row r="49" spans="1:17" ht="12.75">
      <c r="A49" s="157">
        <v>13</v>
      </c>
      <c r="C49" s="134" t="s">
        <v>245</v>
      </c>
      <c r="D49" s="135">
        <v>3</v>
      </c>
      <c r="F49" s="136"/>
      <c r="I49" s="155"/>
      <c r="J49" s="151"/>
      <c r="L49" s="150"/>
      <c r="P49" s="162"/>
      <c r="Q49" s="162"/>
    </row>
    <row r="50" spans="1:17" ht="12.75">
      <c r="A50" s="157"/>
      <c r="C50" s="137" t="s">
        <v>257</v>
      </c>
      <c r="D50" s="138"/>
      <c r="F50" s="136"/>
      <c r="I50" s="155"/>
      <c r="J50" s="151"/>
      <c r="P50" s="162"/>
      <c r="Q50" s="162"/>
    </row>
    <row r="51" spans="3:17" ht="12.75">
      <c r="C51" s="141"/>
      <c r="D51" s="142"/>
      <c r="F51" s="143" t="s">
        <v>245</v>
      </c>
      <c r="G51" s="133">
        <v>0</v>
      </c>
      <c r="I51" s="155"/>
      <c r="J51" s="151"/>
      <c r="P51" s="162"/>
      <c r="Q51" s="162"/>
    </row>
    <row r="52" spans="3:17" ht="12.75">
      <c r="C52" s="144"/>
      <c r="D52" s="145"/>
      <c r="E52" s="146"/>
      <c r="F52" s="198" t="s">
        <v>257</v>
      </c>
      <c r="G52" s="146"/>
      <c r="I52" s="155"/>
      <c r="J52" s="151"/>
      <c r="P52" s="162"/>
      <c r="Q52" s="162"/>
    </row>
    <row r="53" spans="1:17" ht="12.75">
      <c r="A53" s="148">
        <v>14</v>
      </c>
      <c r="C53" s="134" t="s">
        <v>252</v>
      </c>
      <c r="D53" s="149">
        <v>0</v>
      </c>
      <c r="F53" s="150"/>
      <c r="G53" s="151"/>
      <c r="I53" s="155"/>
      <c r="J53" s="151"/>
      <c r="P53" s="162"/>
      <c r="Q53" s="162"/>
    </row>
    <row r="54" spans="1:17" ht="12.75" customHeight="1">
      <c r="A54" s="148"/>
      <c r="C54" s="137" t="s">
        <v>234</v>
      </c>
      <c r="D54" s="152"/>
      <c r="F54" s="136"/>
      <c r="G54" s="151"/>
      <c r="I54" s="155"/>
      <c r="J54" s="151"/>
      <c r="P54" s="162"/>
      <c r="Q54" s="162"/>
    </row>
    <row r="55" spans="3:17" ht="12.75" customHeight="1">
      <c r="C55" s="141"/>
      <c r="D55" s="135"/>
      <c r="F55" s="136"/>
      <c r="G55" s="151"/>
      <c r="I55" s="143" t="s">
        <v>240</v>
      </c>
      <c r="J55" s="151">
        <v>2</v>
      </c>
      <c r="P55" s="162"/>
      <c r="Q55" s="162"/>
    </row>
    <row r="56" spans="3:17" ht="12.75">
      <c r="C56" s="144"/>
      <c r="F56" s="136"/>
      <c r="G56" s="151"/>
      <c r="H56" s="154"/>
      <c r="I56" s="198" t="s">
        <v>170</v>
      </c>
      <c r="J56" s="158"/>
      <c r="P56" s="162"/>
      <c r="Q56" s="162"/>
    </row>
    <row r="57" spans="1:17" ht="12.75">
      <c r="A57" s="148">
        <v>15</v>
      </c>
      <c r="C57" s="134" t="s">
        <v>253</v>
      </c>
      <c r="D57" s="135">
        <v>2</v>
      </c>
      <c r="F57" s="136"/>
      <c r="G57" s="151"/>
      <c r="I57" s="150"/>
      <c r="L57" s="163"/>
      <c r="M57" s="163"/>
      <c r="N57" s="163"/>
      <c r="O57" s="163"/>
      <c r="P57" s="162"/>
      <c r="Q57" s="162"/>
    </row>
    <row r="58" spans="1:17" ht="12.75">
      <c r="A58" s="148"/>
      <c r="C58" s="137" t="s">
        <v>257</v>
      </c>
      <c r="D58" s="138"/>
      <c r="F58" s="136"/>
      <c r="G58" s="151"/>
      <c r="L58" s="164"/>
      <c r="M58" s="163"/>
      <c r="N58" s="163"/>
      <c r="O58" s="163"/>
      <c r="P58" s="162"/>
      <c r="Q58" s="162"/>
    </row>
    <row r="59" spans="3:17" ht="12.75">
      <c r="C59" s="141"/>
      <c r="D59" s="142"/>
      <c r="F59" s="143" t="s">
        <v>240</v>
      </c>
      <c r="G59" s="156">
        <v>3</v>
      </c>
      <c r="L59" s="163"/>
      <c r="M59" s="163"/>
      <c r="N59" s="163"/>
      <c r="O59" s="163"/>
      <c r="P59" s="162"/>
      <c r="Q59" s="162"/>
    </row>
    <row r="60" spans="3:17" ht="12.75">
      <c r="C60" s="144"/>
      <c r="D60" s="145"/>
      <c r="E60" s="146"/>
      <c r="F60" s="198" t="s">
        <v>170</v>
      </c>
      <c r="G60" s="154"/>
      <c r="L60" s="163"/>
      <c r="M60" s="163"/>
      <c r="N60" s="163"/>
      <c r="O60" s="163"/>
      <c r="P60" s="162"/>
      <c r="Q60" s="162"/>
    </row>
    <row r="61" spans="1:17" ht="12.75">
      <c r="A61" s="132">
        <v>16</v>
      </c>
      <c r="C61" s="134" t="s">
        <v>240</v>
      </c>
      <c r="D61" s="149">
        <v>3</v>
      </c>
      <c r="F61" s="150"/>
      <c r="L61" s="163"/>
      <c r="M61" s="163"/>
      <c r="N61" s="163"/>
      <c r="O61" s="163"/>
      <c r="P61" s="162"/>
      <c r="Q61" s="162"/>
    </row>
    <row r="62" spans="1:17" ht="12.75">
      <c r="A62" s="132"/>
      <c r="C62" s="137" t="s">
        <v>170</v>
      </c>
      <c r="D62" s="152"/>
      <c r="L62" s="164"/>
      <c r="M62" s="163"/>
      <c r="N62" s="163"/>
      <c r="O62" s="163"/>
      <c r="P62" s="162"/>
      <c r="Q62" s="162"/>
    </row>
  </sheetData>
  <mergeCells count="16">
    <mergeCell ref="A33:A34"/>
    <mergeCell ref="A37:A38"/>
    <mergeCell ref="A57:A58"/>
    <mergeCell ref="A61:A62"/>
    <mergeCell ref="A41:A42"/>
    <mergeCell ref="A45:A46"/>
    <mergeCell ref="A49:A50"/>
    <mergeCell ref="A53:A54"/>
    <mergeCell ref="A17:A18"/>
    <mergeCell ref="A21:A22"/>
    <mergeCell ref="A25:A26"/>
    <mergeCell ref="A29:A30"/>
    <mergeCell ref="A1:A2"/>
    <mergeCell ref="A5:A6"/>
    <mergeCell ref="A9:A10"/>
    <mergeCell ref="A13:A14"/>
  </mergeCells>
  <printOptions horizontalCentered="1"/>
  <pageMargins left="0.3937007874015748" right="0.3937007874015748" top="0.7874015748031497" bottom="0.3937007874015748" header="0.31496062992125984" footer="0.5118110236220472"/>
  <pageSetup horizontalDpi="300" verticalDpi="300" orientation="portrait" paperSize="9" scale="95" r:id="rId1"/>
  <headerFooter alignWithMargins="0">
    <oddHeader>&amp;LKPJ starší žáci&amp;C&amp;"Arial CE,Tučná kurzíva"&amp;14Útěcha dvouhry (2. stupeň)&amp;R&amp;"Arial CE,Tučná kurzíva"Dobré 24.1.2010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>
    <tabColor indexed="12"/>
  </sheetPr>
  <dimension ref="A1:W77"/>
  <sheetViews>
    <sheetView workbookViewId="0" topLeftCell="A1">
      <selection activeCell="A1" sqref="A1:B2"/>
    </sheetView>
  </sheetViews>
  <sheetFormatPr defaultColWidth="9.00390625" defaultRowHeight="12.75"/>
  <cols>
    <col min="1" max="1" width="3.625" style="140" bestFit="1" customWidth="1"/>
    <col min="2" max="2" width="1.37890625" style="133" customWidth="1"/>
    <col min="3" max="3" width="20.75390625" style="214" customWidth="1"/>
    <col min="4" max="4" width="2.75390625" style="153" customWidth="1"/>
    <col min="5" max="5" width="2.75390625" style="133" customWidth="1"/>
    <col min="6" max="6" width="20.75390625" style="133" customWidth="1"/>
    <col min="7" max="8" width="2.75390625" style="133" customWidth="1"/>
    <col min="9" max="9" width="20.75390625" style="133" customWidth="1"/>
    <col min="10" max="11" width="2.75390625" style="133" customWidth="1"/>
    <col min="12" max="12" width="20.75390625" style="133" customWidth="1"/>
    <col min="13" max="14" width="2.75390625" style="133" customWidth="1"/>
    <col min="15" max="15" width="12.75390625" style="133" customWidth="1"/>
    <col min="16" max="17" width="2.75390625" style="133" customWidth="1"/>
    <col min="18" max="18" width="12.75390625" style="133" customWidth="1"/>
    <col min="19" max="20" width="2.75390625" style="133" customWidth="1"/>
    <col min="21" max="21" width="12.75390625" style="133" customWidth="1"/>
    <col min="22" max="23" width="9.125" style="133" hidden="1" customWidth="1"/>
    <col min="24" max="16384" width="9.125" style="133" customWidth="1"/>
  </cols>
  <sheetData>
    <row r="1" spans="1:6" ht="12.75">
      <c r="A1" s="132">
        <v>1</v>
      </c>
      <c r="C1" s="199" t="s">
        <v>153</v>
      </c>
      <c r="D1" s="135">
        <v>3</v>
      </c>
      <c r="F1" s="155"/>
    </row>
    <row r="2" spans="1:23" ht="12.75">
      <c r="A2" s="132"/>
      <c r="C2" s="200" t="s">
        <v>155</v>
      </c>
      <c r="D2" s="138"/>
      <c r="F2" s="155"/>
      <c r="V2" s="139" t="s">
        <v>3</v>
      </c>
      <c r="W2" s="133" t="s">
        <v>145</v>
      </c>
    </row>
    <row r="3" spans="3:23" ht="12.75">
      <c r="C3" s="201"/>
      <c r="D3" s="142"/>
      <c r="F3" s="143" t="s">
        <v>153</v>
      </c>
      <c r="G3" s="133">
        <v>3</v>
      </c>
      <c r="V3" s="185">
        <v>1</v>
      </c>
      <c r="W3" s="133" t="s">
        <v>153</v>
      </c>
    </row>
    <row r="4" spans="3:23" ht="12.75">
      <c r="C4" s="202"/>
      <c r="D4" s="145"/>
      <c r="E4" s="146"/>
      <c r="F4" s="187" t="s">
        <v>155</v>
      </c>
      <c r="G4" s="146"/>
      <c r="V4" s="185"/>
      <c r="W4" s="133" t="s">
        <v>155</v>
      </c>
    </row>
    <row r="5" spans="1:23" ht="12.75">
      <c r="A5" s="148">
        <v>2</v>
      </c>
      <c r="C5" s="199" t="s">
        <v>243</v>
      </c>
      <c r="D5" s="149">
        <v>0</v>
      </c>
      <c r="F5" s="203"/>
      <c r="G5" s="151"/>
      <c r="V5" s="185">
        <v>2</v>
      </c>
      <c r="W5" s="133" t="s">
        <v>149</v>
      </c>
    </row>
    <row r="6" spans="1:23" ht="12.75">
      <c r="A6" s="148"/>
      <c r="C6" s="200" t="s">
        <v>251</v>
      </c>
      <c r="D6" s="152"/>
      <c r="F6" s="155"/>
      <c r="G6" s="151"/>
      <c r="V6" s="185"/>
      <c r="W6" s="133" t="s">
        <v>168</v>
      </c>
    </row>
    <row r="7" spans="3:23" ht="12.75">
      <c r="C7" s="201"/>
      <c r="D7" s="135"/>
      <c r="F7" s="155"/>
      <c r="G7" s="151"/>
      <c r="I7" s="143" t="s">
        <v>153</v>
      </c>
      <c r="J7" s="133">
        <v>3</v>
      </c>
      <c r="V7" s="185" t="s">
        <v>146</v>
      </c>
      <c r="W7" s="133" t="s">
        <v>166</v>
      </c>
    </row>
    <row r="8" spans="3:23" ht="12.75">
      <c r="C8" s="202"/>
      <c r="F8" s="155"/>
      <c r="G8" s="151"/>
      <c r="H8" s="154"/>
      <c r="I8" s="187" t="s">
        <v>155</v>
      </c>
      <c r="J8" s="146"/>
      <c r="V8" s="185"/>
      <c r="W8" s="133" t="s">
        <v>238</v>
      </c>
    </row>
    <row r="9" spans="1:23" ht="12.75">
      <c r="A9" s="148">
        <v>3</v>
      </c>
      <c r="C9" s="199" t="s">
        <v>161</v>
      </c>
      <c r="D9" s="135">
        <v>3</v>
      </c>
      <c r="F9" s="155"/>
      <c r="G9" s="151"/>
      <c r="I9" s="203"/>
      <c r="J9" s="151"/>
      <c r="V9" s="185" t="s">
        <v>146</v>
      </c>
      <c r="W9" s="133" t="s">
        <v>151</v>
      </c>
    </row>
    <row r="10" spans="1:23" ht="12.75">
      <c r="A10" s="148"/>
      <c r="C10" s="200" t="s">
        <v>165</v>
      </c>
      <c r="D10" s="138"/>
      <c r="F10" s="155"/>
      <c r="G10" s="151"/>
      <c r="I10" s="155"/>
      <c r="J10" s="151"/>
      <c r="V10" s="185"/>
      <c r="W10" s="133" t="s">
        <v>156</v>
      </c>
    </row>
    <row r="11" spans="3:23" ht="12.75">
      <c r="C11" s="201"/>
      <c r="D11" s="142"/>
      <c r="F11" s="143" t="s">
        <v>161</v>
      </c>
      <c r="G11" s="156">
        <v>2</v>
      </c>
      <c r="I11" s="155"/>
      <c r="J11" s="151"/>
      <c r="V11" s="185" t="s">
        <v>147</v>
      </c>
      <c r="W11" s="133" t="s">
        <v>161</v>
      </c>
    </row>
    <row r="12" spans="3:23" ht="12.75">
      <c r="C12" s="202"/>
      <c r="D12" s="145"/>
      <c r="E12" s="146"/>
      <c r="F12" s="187" t="s">
        <v>165</v>
      </c>
      <c r="G12" s="154"/>
      <c r="I12" s="155"/>
      <c r="J12" s="151"/>
      <c r="V12" s="185"/>
      <c r="W12" s="133" t="s">
        <v>165</v>
      </c>
    </row>
    <row r="13" spans="1:23" ht="12.75">
      <c r="A13" s="157">
        <v>4</v>
      </c>
      <c r="C13" s="199" t="s">
        <v>253</v>
      </c>
      <c r="D13" s="149">
        <v>0</v>
      </c>
      <c r="F13" s="203"/>
      <c r="I13" s="155"/>
      <c r="J13" s="151"/>
      <c r="V13" s="185" t="s">
        <v>147</v>
      </c>
      <c r="W13" s="133" t="s">
        <v>159</v>
      </c>
    </row>
    <row r="14" spans="1:23" ht="12.75">
      <c r="A14" s="157"/>
      <c r="C14" s="200" t="s">
        <v>245</v>
      </c>
      <c r="D14" s="152"/>
      <c r="F14" s="155"/>
      <c r="I14" s="155"/>
      <c r="J14" s="151"/>
      <c r="V14" s="185"/>
      <c r="W14" s="133" t="s">
        <v>157</v>
      </c>
    </row>
    <row r="15" spans="3:23" ht="12.75">
      <c r="C15" s="201"/>
      <c r="D15" s="135"/>
      <c r="F15" s="155"/>
      <c r="I15" s="155"/>
      <c r="J15" s="151"/>
      <c r="L15" s="143" t="s">
        <v>153</v>
      </c>
      <c r="V15" s="185" t="s">
        <v>147</v>
      </c>
      <c r="W15" s="133" t="s">
        <v>158</v>
      </c>
    </row>
    <row r="16" spans="3:23" ht="12.75">
      <c r="C16" s="202"/>
      <c r="F16" s="155"/>
      <c r="I16" s="155"/>
      <c r="J16" s="151"/>
      <c r="K16" s="146"/>
      <c r="L16" s="187" t="s">
        <v>155</v>
      </c>
      <c r="M16" s="161"/>
      <c r="V16" s="185"/>
      <c r="W16" s="133" t="s">
        <v>163</v>
      </c>
    </row>
    <row r="17" spans="1:23" ht="12.75">
      <c r="A17" s="157">
        <v>5</v>
      </c>
      <c r="C17" s="199" t="s">
        <v>166</v>
      </c>
      <c r="D17" s="135">
        <v>3</v>
      </c>
      <c r="F17" s="155"/>
      <c r="I17" s="155"/>
      <c r="J17" s="151"/>
      <c r="L17" s="203"/>
      <c r="M17" s="162"/>
      <c r="V17" s="185" t="s">
        <v>147</v>
      </c>
      <c r="W17" s="133" t="s">
        <v>164</v>
      </c>
    </row>
    <row r="18" spans="1:23" ht="12.75">
      <c r="A18" s="157"/>
      <c r="C18" s="200" t="s">
        <v>238</v>
      </c>
      <c r="D18" s="138"/>
      <c r="F18" s="155"/>
      <c r="I18" s="155"/>
      <c r="J18" s="151"/>
      <c r="L18" s="155"/>
      <c r="M18" s="162"/>
      <c r="V18" s="185"/>
      <c r="W18" s="133" t="s">
        <v>240</v>
      </c>
    </row>
    <row r="19" spans="3:23" ht="12.75">
      <c r="C19" s="201"/>
      <c r="D19" s="142"/>
      <c r="F19" s="143" t="s">
        <v>166</v>
      </c>
      <c r="G19" s="133">
        <v>3</v>
      </c>
      <c r="I19" s="155"/>
      <c r="J19" s="151"/>
      <c r="L19" s="155"/>
      <c r="M19" s="162"/>
      <c r="V19" s="185" t="s">
        <v>148</v>
      </c>
      <c r="W19" s="133" t="s">
        <v>243</v>
      </c>
    </row>
    <row r="20" spans="3:23" ht="12.75">
      <c r="C20" s="202"/>
      <c r="D20" s="145"/>
      <c r="E20" s="146"/>
      <c r="F20" s="187" t="s">
        <v>238</v>
      </c>
      <c r="G20" s="146"/>
      <c r="I20" s="155"/>
      <c r="J20" s="151"/>
      <c r="L20" s="155"/>
      <c r="M20" s="162"/>
      <c r="V20" s="185"/>
      <c r="W20" s="133" t="s">
        <v>251</v>
      </c>
    </row>
    <row r="21" spans="1:23" ht="12.75">
      <c r="A21" s="148">
        <v>6</v>
      </c>
      <c r="C21" s="199" t="s">
        <v>250</v>
      </c>
      <c r="D21" s="149">
        <v>0</v>
      </c>
      <c r="F21" s="203"/>
      <c r="G21" s="151"/>
      <c r="I21" s="155"/>
      <c r="J21" s="151"/>
      <c r="L21" s="155"/>
      <c r="M21" s="162"/>
      <c r="V21" s="185" t="s">
        <v>148</v>
      </c>
      <c r="W21" s="133" t="s">
        <v>253</v>
      </c>
    </row>
    <row r="22" spans="1:23" ht="12.75">
      <c r="A22" s="148"/>
      <c r="C22" s="200" t="s">
        <v>246</v>
      </c>
      <c r="D22" s="152"/>
      <c r="F22" s="155"/>
      <c r="G22" s="151"/>
      <c r="I22" s="155"/>
      <c r="J22" s="151"/>
      <c r="L22" s="155"/>
      <c r="M22" s="162"/>
      <c r="V22" s="185"/>
      <c r="W22" s="133" t="s">
        <v>245</v>
      </c>
    </row>
    <row r="23" spans="3:23" ht="12.75">
      <c r="C23" s="201"/>
      <c r="D23" s="135"/>
      <c r="F23" s="155"/>
      <c r="G23" s="151"/>
      <c r="I23" s="143" t="s">
        <v>166</v>
      </c>
      <c r="J23" s="151">
        <v>0</v>
      </c>
      <c r="L23" s="155"/>
      <c r="M23" s="162"/>
      <c r="V23" s="185" t="s">
        <v>148</v>
      </c>
      <c r="W23" s="133" t="s">
        <v>250</v>
      </c>
    </row>
    <row r="24" spans="3:23" ht="12.75" customHeight="1">
      <c r="C24" s="202"/>
      <c r="F24" s="155"/>
      <c r="G24" s="151"/>
      <c r="H24" s="154"/>
      <c r="I24" s="187" t="s">
        <v>238</v>
      </c>
      <c r="J24" s="158"/>
      <c r="L24" s="155"/>
      <c r="M24" s="162"/>
      <c r="V24" s="185"/>
      <c r="W24" s="133" t="s">
        <v>246</v>
      </c>
    </row>
    <row r="25" spans="1:23" ht="12.75" customHeight="1">
      <c r="A25" s="148">
        <v>7</v>
      </c>
      <c r="C25" s="199" t="s">
        <v>242</v>
      </c>
      <c r="D25" s="135">
        <v>0</v>
      </c>
      <c r="F25" s="155"/>
      <c r="G25" s="151"/>
      <c r="I25" s="203"/>
      <c r="L25" s="155"/>
      <c r="M25" s="162"/>
      <c r="V25" s="185" t="s">
        <v>148</v>
      </c>
      <c r="W25" s="133" t="s">
        <v>242</v>
      </c>
    </row>
    <row r="26" spans="1:23" ht="12.75">
      <c r="A26" s="148"/>
      <c r="C26" s="200" t="s">
        <v>241</v>
      </c>
      <c r="D26" s="138"/>
      <c r="F26" s="155"/>
      <c r="G26" s="151"/>
      <c r="I26" s="155"/>
      <c r="L26" s="155"/>
      <c r="M26" s="162"/>
      <c r="V26" s="185"/>
      <c r="W26" s="133" t="s">
        <v>241</v>
      </c>
    </row>
    <row r="27" spans="3:23" ht="13.5" thickBot="1">
      <c r="C27" s="201"/>
      <c r="D27" s="142"/>
      <c r="F27" s="143" t="s">
        <v>159</v>
      </c>
      <c r="G27" s="156">
        <v>2</v>
      </c>
      <c r="I27" s="155"/>
      <c r="L27" s="155" t="s">
        <v>66</v>
      </c>
      <c r="M27" s="162"/>
      <c r="V27" s="185" t="s">
        <v>148</v>
      </c>
      <c r="W27" s="133" t="s">
        <v>235</v>
      </c>
    </row>
    <row r="28" spans="3:23" ht="12.75">
      <c r="C28" s="202"/>
      <c r="D28" s="145"/>
      <c r="E28" s="146"/>
      <c r="F28" s="187" t="s">
        <v>157</v>
      </c>
      <c r="G28" s="154"/>
      <c r="I28" s="204" t="s">
        <v>258</v>
      </c>
      <c r="J28" s="205"/>
      <c r="K28" s="205"/>
      <c r="L28" s="206"/>
      <c r="M28" s="162"/>
      <c r="V28" s="185"/>
      <c r="W28" s="133" t="s">
        <v>167</v>
      </c>
    </row>
    <row r="29" spans="1:23" ht="13.5" thickBot="1">
      <c r="A29" s="132">
        <v>8</v>
      </c>
      <c r="C29" s="199" t="s">
        <v>159</v>
      </c>
      <c r="D29" s="149">
        <v>3</v>
      </c>
      <c r="F29" s="203"/>
      <c r="I29" s="207"/>
      <c r="J29" s="208"/>
      <c r="K29" s="208"/>
      <c r="L29" s="209"/>
      <c r="M29" s="162"/>
      <c r="O29" s="133" t="s">
        <v>66</v>
      </c>
      <c r="V29" s="185" t="s">
        <v>148</v>
      </c>
      <c r="W29" s="133" t="s">
        <v>152</v>
      </c>
    </row>
    <row r="30" spans="1:23" ht="13.5" thickBot="1">
      <c r="A30" s="132"/>
      <c r="C30" s="200" t="s">
        <v>157</v>
      </c>
      <c r="D30" s="152"/>
      <c r="F30" s="155"/>
      <c r="I30" s="155"/>
      <c r="L30" s="155"/>
      <c r="M30" s="162"/>
      <c r="V30" s="185"/>
      <c r="W30" s="133" t="s">
        <v>247</v>
      </c>
    </row>
    <row r="31" spans="1:23" ht="12.75">
      <c r="A31" s="194"/>
      <c r="C31" s="201"/>
      <c r="D31" s="135"/>
      <c r="F31" s="155"/>
      <c r="I31" s="210" t="s">
        <v>153</v>
      </c>
      <c r="J31" s="135">
        <v>3</v>
      </c>
      <c r="L31" s="155"/>
      <c r="M31" s="162"/>
      <c r="V31" s="185" t="s">
        <v>148</v>
      </c>
      <c r="W31" s="133" t="s">
        <v>236</v>
      </c>
    </row>
    <row r="32" spans="1:23" ht="13.5" thickBot="1">
      <c r="A32" s="194"/>
      <c r="C32" s="201"/>
      <c r="D32" s="135"/>
      <c r="F32" s="155"/>
      <c r="I32" s="211" t="s">
        <v>155</v>
      </c>
      <c r="J32" s="138"/>
      <c r="L32" s="155"/>
      <c r="M32" s="162"/>
      <c r="V32" s="185"/>
      <c r="W32" s="133" t="s">
        <v>252</v>
      </c>
    </row>
    <row r="33" spans="1:23" ht="12.75">
      <c r="A33" s="194"/>
      <c r="C33" s="201"/>
      <c r="D33" s="135"/>
      <c r="F33" s="155"/>
      <c r="I33" s="155"/>
      <c r="J33" s="142"/>
      <c r="L33" s="212" t="s">
        <v>153</v>
      </c>
      <c r="M33" s="162"/>
      <c r="V33" s="185" t="s">
        <v>148</v>
      </c>
      <c r="W33" s="133" t="s">
        <v>237</v>
      </c>
    </row>
    <row r="34" spans="1:23" ht="13.5" thickBot="1">
      <c r="A34" s="194"/>
      <c r="C34" s="201"/>
      <c r="D34" s="135"/>
      <c r="F34" s="155"/>
      <c r="I34" s="155"/>
      <c r="J34" s="145"/>
      <c r="K34" s="158"/>
      <c r="L34" s="213" t="s">
        <v>155</v>
      </c>
      <c r="M34" s="162"/>
      <c r="V34" s="185"/>
      <c r="W34" s="133" t="s">
        <v>249</v>
      </c>
    </row>
    <row r="35" spans="3:15" ht="12.75">
      <c r="C35" s="201"/>
      <c r="D35" s="135"/>
      <c r="F35" s="155"/>
      <c r="I35" s="210" t="s">
        <v>149</v>
      </c>
      <c r="J35" s="149">
        <v>1</v>
      </c>
      <c r="L35" s="203"/>
      <c r="M35" s="162"/>
      <c r="O35" s="133" t="s">
        <v>66</v>
      </c>
    </row>
    <row r="36" spans="3:17" ht="13.5" thickBot="1">
      <c r="C36" s="202"/>
      <c r="F36" s="155"/>
      <c r="I36" s="211" t="s">
        <v>168</v>
      </c>
      <c r="L36" s="155"/>
      <c r="M36" s="162"/>
      <c r="P36" s="162"/>
      <c r="Q36" s="162"/>
    </row>
    <row r="37" spans="1:17" ht="12.75">
      <c r="A37" s="132">
        <v>9</v>
      </c>
      <c r="C37" s="199" t="s">
        <v>149</v>
      </c>
      <c r="D37" s="135">
        <v>3</v>
      </c>
      <c r="F37" s="155"/>
      <c r="I37" s="155"/>
      <c r="L37" s="153"/>
      <c r="M37" s="162"/>
      <c r="P37" s="162"/>
      <c r="Q37" s="162"/>
    </row>
    <row r="38" spans="1:17" ht="12.75">
      <c r="A38" s="132"/>
      <c r="C38" s="200" t="s">
        <v>168</v>
      </c>
      <c r="D38" s="138"/>
      <c r="F38" s="155"/>
      <c r="I38" s="155"/>
      <c r="L38" s="155"/>
      <c r="M38" s="162"/>
      <c r="P38" s="162"/>
      <c r="Q38" s="162"/>
    </row>
    <row r="39" spans="3:17" ht="12.75">
      <c r="C39" s="201"/>
      <c r="D39" s="142"/>
      <c r="F39" s="143" t="s">
        <v>149</v>
      </c>
      <c r="G39" s="133">
        <v>3</v>
      </c>
      <c r="I39" s="155"/>
      <c r="L39" s="155"/>
      <c r="M39" s="162"/>
      <c r="P39" s="162"/>
      <c r="Q39" s="162"/>
    </row>
    <row r="40" spans="3:17" ht="12.75">
      <c r="C40" s="202"/>
      <c r="D40" s="145"/>
      <c r="E40" s="146"/>
      <c r="F40" s="187" t="s">
        <v>168</v>
      </c>
      <c r="G40" s="146"/>
      <c r="I40" s="155"/>
      <c r="L40" s="155"/>
      <c r="M40" s="162"/>
      <c r="P40" s="162"/>
      <c r="Q40" s="162"/>
    </row>
    <row r="41" spans="1:17" ht="12.75">
      <c r="A41" s="148">
        <v>10</v>
      </c>
      <c r="C41" s="199" t="s">
        <v>235</v>
      </c>
      <c r="D41" s="149">
        <v>0</v>
      </c>
      <c r="F41" s="203"/>
      <c r="G41" s="151"/>
      <c r="I41" s="155"/>
      <c r="L41" s="155"/>
      <c r="M41" s="162"/>
      <c r="P41" s="162"/>
      <c r="Q41" s="162"/>
    </row>
    <row r="42" spans="1:17" ht="12.75">
      <c r="A42" s="148"/>
      <c r="C42" s="200" t="s">
        <v>167</v>
      </c>
      <c r="D42" s="152"/>
      <c r="F42" s="155"/>
      <c r="G42" s="151"/>
      <c r="I42" s="155"/>
      <c r="L42" s="155"/>
      <c r="M42" s="162"/>
      <c r="P42" s="162"/>
      <c r="Q42" s="162"/>
    </row>
    <row r="43" spans="3:17" ht="12.75">
      <c r="C43" s="201"/>
      <c r="D43" s="135"/>
      <c r="F43" s="155"/>
      <c r="G43" s="151"/>
      <c r="I43" s="143" t="s">
        <v>149</v>
      </c>
      <c r="J43" s="133">
        <v>3</v>
      </c>
      <c r="L43" s="155"/>
      <c r="M43" s="162"/>
      <c r="P43" s="162"/>
      <c r="Q43" s="162"/>
    </row>
    <row r="44" spans="3:17" ht="12.75">
      <c r="C44" s="202"/>
      <c r="F44" s="155"/>
      <c r="G44" s="151"/>
      <c r="H44" s="154"/>
      <c r="I44" s="187" t="s">
        <v>168</v>
      </c>
      <c r="J44" s="146"/>
      <c r="L44" s="155"/>
      <c r="M44" s="162"/>
      <c r="P44" s="162"/>
      <c r="Q44" s="162"/>
    </row>
    <row r="45" spans="1:17" ht="12.75">
      <c r="A45" s="148">
        <v>11</v>
      </c>
      <c r="C45" s="199" t="s">
        <v>158</v>
      </c>
      <c r="D45" s="135">
        <v>3</v>
      </c>
      <c r="F45" s="155"/>
      <c r="G45" s="151"/>
      <c r="I45" s="203"/>
      <c r="J45" s="151"/>
      <c r="L45" s="155"/>
      <c r="M45" s="162"/>
      <c r="P45" s="162"/>
      <c r="Q45" s="162"/>
    </row>
    <row r="46" spans="1:17" ht="12.75">
      <c r="A46" s="148"/>
      <c r="C46" s="200" t="s">
        <v>163</v>
      </c>
      <c r="D46" s="138"/>
      <c r="F46" s="155"/>
      <c r="G46" s="151"/>
      <c r="I46" s="155"/>
      <c r="J46" s="151"/>
      <c r="L46" s="155"/>
      <c r="M46" s="162"/>
      <c r="P46" s="162"/>
      <c r="Q46" s="162"/>
    </row>
    <row r="47" spans="3:17" ht="12.75">
      <c r="C47" s="201"/>
      <c r="D47" s="142"/>
      <c r="F47" s="143" t="s">
        <v>158</v>
      </c>
      <c r="G47" s="156">
        <v>2</v>
      </c>
      <c r="I47" s="155"/>
      <c r="J47" s="151"/>
      <c r="L47" s="155"/>
      <c r="M47" s="162"/>
      <c r="P47" s="162"/>
      <c r="Q47" s="162"/>
    </row>
    <row r="48" spans="3:17" ht="12.75">
      <c r="C48" s="202"/>
      <c r="D48" s="145"/>
      <c r="E48" s="146"/>
      <c r="F48" s="187" t="s">
        <v>163</v>
      </c>
      <c r="G48" s="154"/>
      <c r="I48" s="155"/>
      <c r="J48" s="151"/>
      <c r="L48" s="155"/>
      <c r="M48" s="162"/>
      <c r="P48" s="162"/>
      <c r="Q48" s="162"/>
    </row>
    <row r="49" spans="1:17" ht="12.75">
      <c r="A49" s="157">
        <v>12</v>
      </c>
      <c r="C49" s="199" t="s">
        <v>152</v>
      </c>
      <c r="D49" s="149">
        <v>0</v>
      </c>
      <c r="F49" s="203"/>
      <c r="I49" s="155"/>
      <c r="J49" s="151"/>
      <c r="L49" s="155"/>
      <c r="M49" s="162"/>
      <c r="P49" s="162"/>
      <c r="Q49" s="162"/>
    </row>
    <row r="50" spans="1:17" ht="12.75">
      <c r="A50" s="157"/>
      <c r="C50" s="200" t="s">
        <v>247</v>
      </c>
      <c r="D50" s="152"/>
      <c r="F50" s="155"/>
      <c r="I50" s="155"/>
      <c r="J50" s="151"/>
      <c r="L50" s="155"/>
      <c r="M50" s="162"/>
      <c r="P50" s="162"/>
      <c r="Q50" s="162"/>
    </row>
    <row r="51" spans="3:17" ht="12.75">
      <c r="C51" s="201"/>
      <c r="D51" s="135"/>
      <c r="F51" s="155"/>
      <c r="I51" s="155"/>
      <c r="J51" s="151"/>
      <c r="L51" s="143" t="s">
        <v>149</v>
      </c>
      <c r="M51" s="161"/>
      <c r="P51" s="162"/>
      <c r="Q51" s="162"/>
    </row>
    <row r="52" spans="3:17" ht="12.75">
      <c r="C52" s="202"/>
      <c r="F52" s="155"/>
      <c r="I52" s="155"/>
      <c r="J52" s="151"/>
      <c r="K52" s="146"/>
      <c r="L52" s="187" t="s">
        <v>168</v>
      </c>
      <c r="M52" s="161"/>
      <c r="P52" s="162"/>
      <c r="Q52" s="162"/>
    </row>
    <row r="53" spans="1:17" ht="12.75">
      <c r="A53" s="157">
        <v>13</v>
      </c>
      <c r="C53" s="199" t="s">
        <v>236</v>
      </c>
      <c r="D53" s="135">
        <v>0</v>
      </c>
      <c r="F53" s="155"/>
      <c r="I53" s="155"/>
      <c r="J53" s="151"/>
      <c r="L53" s="203"/>
      <c r="P53" s="162"/>
      <c r="Q53" s="162"/>
    </row>
    <row r="54" spans="1:17" ht="12.75">
      <c r="A54" s="157"/>
      <c r="C54" s="200" t="s">
        <v>252</v>
      </c>
      <c r="D54" s="138"/>
      <c r="F54" s="155"/>
      <c r="I54" s="155"/>
      <c r="J54" s="151"/>
      <c r="P54" s="162"/>
      <c r="Q54" s="162"/>
    </row>
    <row r="55" spans="3:17" ht="12.75">
      <c r="C55" s="201"/>
      <c r="D55" s="142"/>
      <c r="F55" s="143" t="s">
        <v>164</v>
      </c>
      <c r="G55" s="133">
        <v>0</v>
      </c>
      <c r="I55" s="155"/>
      <c r="J55" s="151"/>
      <c r="P55" s="162"/>
      <c r="Q55" s="162"/>
    </row>
    <row r="56" spans="3:17" ht="12.75">
      <c r="C56" s="202"/>
      <c r="D56" s="145"/>
      <c r="E56" s="146"/>
      <c r="F56" s="187" t="s">
        <v>240</v>
      </c>
      <c r="G56" s="146"/>
      <c r="I56" s="155"/>
      <c r="J56" s="151"/>
      <c r="P56" s="162"/>
      <c r="Q56" s="162"/>
    </row>
    <row r="57" spans="1:17" ht="12.75">
      <c r="A57" s="148">
        <v>14</v>
      </c>
      <c r="C57" s="199" t="s">
        <v>164</v>
      </c>
      <c r="D57" s="149">
        <v>3</v>
      </c>
      <c r="F57" s="203"/>
      <c r="G57" s="151"/>
      <c r="I57" s="155"/>
      <c r="J57" s="151"/>
      <c r="P57" s="162"/>
      <c r="Q57" s="162"/>
    </row>
    <row r="58" spans="1:17" ht="12.75">
      <c r="A58" s="148"/>
      <c r="C58" s="200" t="s">
        <v>240</v>
      </c>
      <c r="D58" s="152"/>
      <c r="F58" s="155"/>
      <c r="G58" s="151"/>
      <c r="I58" s="155"/>
      <c r="J58" s="151"/>
      <c r="P58" s="162"/>
      <c r="Q58" s="162"/>
    </row>
    <row r="59" spans="3:17" ht="12.75">
      <c r="C59" s="201"/>
      <c r="D59" s="135"/>
      <c r="F59" s="155"/>
      <c r="G59" s="151"/>
      <c r="I59" s="143" t="s">
        <v>151</v>
      </c>
      <c r="J59" s="151">
        <v>0</v>
      </c>
      <c r="P59" s="162"/>
      <c r="Q59" s="162"/>
    </row>
    <row r="60" spans="3:17" ht="12.75">
      <c r="C60" s="202"/>
      <c r="F60" s="155"/>
      <c r="G60" s="151"/>
      <c r="H60" s="154"/>
      <c r="I60" s="187" t="s">
        <v>156</v>
      </c>
      <c r="J60" s="158"/>
      <c r="P60" s="162"/>
      <c r="Q60" s="162"/>
    </row>
    <row r="61" spans="1:17" ht="12.75">
      <c r="A61" s="148">
        <v>15</v>
      </c>
      <c r="C61" s="199" t="s">
        <v>237</v>
      </c>
      <c r="D61" s="135">
        <v>0</v>
      </c>
      <c r="F61" s="155"/>
      <c r="G61" s="151"/>
      <c r="I61" s="203"/>
      <c r="P61" s="162"/>
      <c r="Q61" s="162"/>
    </row>
    <row r="62" spans="1:17" ht="12.75">
      <c r="A62" s="148"/>
      <c r="C62" s="200" t="s">
        <v>249</v>
      </c>
      <c r="D62" s="138"/>
      <c r="F62" s="155"/>
      <c r="G62" s="151"/>
      <c r="P62" s="162"/>
      <c r="Q62" s="162"/>
    </row>
    <row r="63" spans="3:17" ht="12.75">
      <c r="C63" s="201"/>
      <c r="D63" s="142"/>
      <c r="F63" s="143" t="s">
        <v>151</v>
      </c>
      <c r="G63" s="156">
        <v>3</v>
      </c>
      <c r="P63" s="162"/>
      <c r="Q63" s="162"/>
    </row>
    <row r="64" spans="3:17" ht="12.75">
      <c r="C64" s="202"/>
      <c r="D64" s="145"/>
      <c r="E64" s="146"/>
      <c r="F64" s="187" t="s">
        <v>156</v>
      </c>
      <c r="G64" s="154"/>
      <c r="P64" s="162"/>
      <c r="Q64" s="162"/>
    </row>
    <row r="65" spans="1:17" ht="12.75">
      <c r="A65" s="132">
        <v>16</v>
      </c>
      <c r="C65" s="199" t="s">
        <v>151</v>
      </c>
      <c r="D65" s="149">
        <v>3</v>
      </c>
      <c r="F65" s="203"/>
      <c r="P65" s="162"/>
      <c r="Q65" s="162"/>
    </row>
    <row r="66" spans="1:17" ht="12.75">
      <c r="A66" s="132"/>
      <c r="C66" s="200" t="s">
        <v>156</v>
      </c>
      <c r="D66" s="152"/>
      <c r="P66" s="162"/>
      <c r="Q66" s="162"/>
    </row>
    <row r="67" spans="17:20" ht="12.75">
      <c r="Q67" s="162"/>
      <c r="S67" s="162"/>
      <c r="T67" s="162"/>
    </row>
    <row r="68" spans="17:20" ht="12.75">
      <c r="Q68" s="162"/>
      <c r="S68" s="162"/>
      <c r="T68" s="162"/>
    </row>
    <row r="69" spans="17:20" ht="12.75">
      <c r="Q69" s="162"/>
      <c r="S69" s="162"/>
      <c r="T69" s="162"/>
    </row>
    <row r="70" spans="19:20" ht="12.75">
      <c r="S70" s="162"/>
      <c r="T70" s="162"/>
    </row>
    <row r="71" spans="19:20" ht="12.75">
      <c r="S71" s="162"/>
      <c r="T71" s="162"/>
    </row>
    <row r="72" spans="19:20" ht="12.75">
      <c r="S72" s="162"/>
      <c r="T72" s="162"/>
    </row>
    <row r="73" spans="19:20" ht="12.75">
      <c r="S73" s="162"/>
      <c r="T73" s="162"/>
    </row>
    <row r="74" spans="19:20" ht="12.75">
      <c r="S74" s="162"/>
      <c r="T74" s="162"/>
    </row>
    <row r="75" spans="19:20" ht="12.75">
      <c r="S75" s="162"/>
      <c r="T75" s="162"/>
    </row>
    <row r="76" spans="19:20" ht="12.75">
      <c r="S76" s="162"/>
      <c r="T76" s="162"/>
    </row>
    <row r="77" spans="19:20" ht="12.75">
      <c r="S77" s="162"/>
      <c r="T77" s="162"/>
    </row>
  </sheetData>
  <mergeCells count="33">
    <mergeCell ref="I28:L29"/>
    <mergeCell ref="A37:A38"/>
    <mergeCell ref="A41:A42"/>
    <mergeCell ref="A61:A62"/>
    <mergeCell ref="A65:A66"/>
    <mergeCell ref="A45:A46"/>
    <mergeCell ref="A49:A50"/>
    <mergeCell ref="A53:A54"/>
    <mergeCell ref="A57:A58"/>
    <mergeCell ref="A17:A18"/>
    <mergeCell ref="A21:A22"/>
    <mergeCell ref="A25:A26"/>
    <mergeCell ref="A29:A30"/>
    <mergeCell ref="A1:A2"/>
    <mergeCell ref="A5:A6"/>
    <mergeCell ref="A9:A10"/>
    <mergeCell ref="A13:A14"/>
    <mergeCell ref="V3:V4"/>
    <mergeCell ref="V5:V6"/>
    <mergeCell ref="V7:V8"/>
    <mergeCell ref="V9:V10"/>
    <mergeCell ref="V11:V12"/>
    <mergeCell ref="V13:V14"/>
    <mergeCell ref="V15:V16"/>
    <mergeCell ref="V17:V18"/>
    <mergeCell ref="V19:V20"/>
    <mergeCell ref="V21:V22"/>
    <mergeCell ref="V23:V24"/>
    <mergeCell ref="V25:V26"/>
    <mergeCell ref="V27:V28"/>
    <mergeCell ref="V29:V30"/>
    <mergeCell ref="V31:V32"/>
    <mergeCell ref="V33:V34"/>
  </mergeCells>
  <printOptions horizontalCentered="1"/>
  <pageMargins left="0.3937007874015748" right="0.3937007874015748" top="0.5905511811023623" bottom="0.3937007874015748" header="0.31496062992125984" footer="0.5118110236220472"/>
  <pageSetup horizontalDpi="300" verticalDpi="300" orientation="portrait" paperSize="9" scale="91" r:id="rId1"/>
  <headerFooter alignWithMargins="0">
    <oddHeader>&amp;LKPJ staršího žactva&amp;C&amp;"Arial CE,Tučná kurzíva"&amp;14Čtyřhra starších žáků&amp;R&amp;"Arial CE,Tučná kurzíva"Dobré 24.1.2010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1:CH71"/>
  <sheetViews>
    <sheetView zoomScale="93" zoomScaleNormal="93" workbookViewId="0" topLeftCell="A1">
      <selection activeCell="A1" sqref="A1:B1"/>
    </sheetView>
  </sheetViews>
  <sheetFormatPr defaultColWidth="9.00390625" defaultRowHeight="12.75"/>
  <cols>
    <col min="1" max="1" width="15.25390625" style="118" customWidth="1"/>
    <col min="2" max="2" width="3.375" style="12" customWidth="1"/>
    <col min="3" max="22" width="4.25390625" style="12" customWidth="1"/>
    <col min="23" max="27" width="4.25390625" style="12" hidden="1" customWidth="1"/>
    <col min="28" max="28" width="5.625" style="12" bestFit="1" customWidth="1"/>
    <col min="29" max="29" width="7.625" style="12" customWidth="1"/>
    <col min="30" max="30" width="6.75390625" style="170" customWidth="1"/>
    <col min="31" max="31" width="11.125" style="12" bestFit="1" customWidth="1"/>
    <col min="32" max="32" width="10.75390625" style="12" customWidth="1"/>
    <col min="33" max="33" width="3.75390625" style="12" hidden="1" customWidth="1"/>
    <col min="34" max="41" width="3.75390625" style="100" hidden="1" customWidth="1"/>
    <col min="42" max="64" width="3.75390625" style="12" hidden="1" customWidth="1"/>
    <col min="65" max="68" width="3.75390625" style="102" hidden="1" customWidth="1"/>
    <col min="69" max="74" width="3.75390625" style="93" hidden="1" customWidth="1"/>
    <col min="75" max="80" width="3.75390625" style="12" hidden="1" customWidth="1"/>
    <col min="81" max="81" width="3.875" style="12" hidden="1" customWidth="1"/>
    <col min="82" max="83" width="3.75390625" style="12" hidden="1" customWidth="1"/>
    <col min="84" max="84" width="9.125" style="12" customWidth="1"/>
    <col min="85" max="86" width="9.125" style="12" hidden="1" customWidth="1"/>
    <col min="87" max="16384" width="9.125" style="12" customWidth="1"/>
  </cols>
  <sheetData>
    <row r="1" spans="1:83" ht="29.25" customHeight="1" thickBot="1">
      <c r="A1" s="1" t="s">
        <v>0</v>
      </c>
      <c r="B1" s="2"/>
      <c r="C1" s="3" t="s">
        <v>175</v>
      </c>
      <c r="D1" s="4"/>
      <c r="E1" s="4"/>
      <c r="F1" s="4"/>
      <c r="G1" s="5"/>
      <c r="H1" s="6" t="s">
        <v>176</v>
      </c>
      <c r="I1" s="4"/>
      <c r="J1" s="4"/>
      <c r="K1" s="4"/>
      <c r="L1" s="5"/>
      <c r="M1" s="6" t="s">
        <v>177</v>
      </c>
      <c r="N1" s="4"/>
      <c r="O1" s="4"/>
      <c r="P1" s="4"/>
      <c r="Q1" s="5"/>
      <c r="R1" s="6" t="s">
        <v>178</v>
      </c>
      <c r="S1" s="4"/>
      <c r="T1" s="4"/>
      <c r="U1" s="4"/>
      <c r="V1" s="5"/>
      <c r="W1" s="6">
        <v>0</v>
      </c>
      <c r="X1" s="4"/>
      <c r="Y1" s="4"/>
      <c r="Z1" s="4"/>
      <c r="AA1" s="5"/>
      <c r="AB1" s="7" t="s">
        <v>1</v>
      </c>
      <c r="AC1" s="8" t="s">
        <v>2</v>
      </c>
      <c r="AD1" s="167" t="s">
        <v>3</v>
      </c>
      <c r="AE1" s="10" t="s">
        <v>4</v>
      </c>
      <c r="AF1" s="11" t="s">
        <v>5</v>
      </c>
      <c r="AH1" s="13" t="s">
        <v>6</v>
      </c>
      <c r="AI1" s="14"/>
      <c r="AJ1" s="14"/>
      <c r="AK1" s="15"/>
      <c r="AL1" s="13" t="s">
        <v>7</v>
      </c>
      <c r="AM1" s="14"/>
      <c r="AN1" s="14"/>
      <c r="AO1" s="15"/>
      <c r="AP1" s="16" t="s">
        <v>8</v>
      </c>
      <c r="AQ1" s="17" t="s">
        <v>9</v>
      </c>
      <c r="AR1" s="18" t="s">
        <v>10</v>
      </c>
      <c r="AS1" s="19"/>
      <c r="AT1" s="19"/>
      <c r="AU1" s="20"/>
      <c r="AV1" s="18" t="s">
        <v>11</v>
      </c>
      <c r="AW1" s="19"/>
      <c r="AX1" s="19"/>
      <c r="AY1" s="20"/>
      <c r="AZ1" s="21" t="s">
        <v>8</v>
      </c>
      <c r="BA1" s="22" t="s">
        <v>9</v>
      </c>
      <c r="BB1" s="23" t="s">
        <v>12</v>
      </c>
      <c r="BC1" s="24"/>
      <c r="BD1" s="24"/>
      <c r="BE1" s="25"/>
      <c r="BF1" s="23" t="s">
        <v>13</v>
      </c>
      <c r="BG1" s="24"/>
      <c r="BH1" s="24"/>
      <c r="BI1" s="25"/>
      <c r="BJ1" s="26" t="s">
        <v>8</v>
      </c>
      <c r="BK1" s="27" t="s">
        <v>9</v>
      </c>
      <c r="BL1" s="28" t="s">
        <v>14</v>
      </c>
      <c r="BM1" s="29"/>
      <c r="BN1" s="29"/>
      <c r="BO1" s="30"/>
      <c r="BP1" s="28" t="s">
        <v>15</v>
      </c>
      <c r="BQ1" s="29"/>
      <c r="BR1" s="29"/>
      <c r="BS1" s="30"/>
      <c r="BT1" s="31" t="s">
        <v>8</v>
      </c>
      <c r="BU1" s="32" t="s">
        <v>9</v>
      </c>
      <c r="BV1" s="33" t="s">
        <v>16</v>
      </c>
      <c r="BW1" s="34"/>
      <c r="BX1" s="34"/>
      <c r="BY1" s="35"/>
      <c r="BZ1" s="33" t="s">
        <v>17</v>
      </c>
      <c r="CA1" s="34"/>
      <c r="CB1" s="34"/>
      <c r="CC1" s="35"/>
      <c r="CD1" s="36" t="s">
        <v>8</v>
      </c>
      <c r="CE1" s="37" t="s">
        <v>9</v>
      </c>
    </row>
    <row r="2" spans="1:86" ht="13.5" customHeight="1" thickBot="1">
      <c r="A2" s="38" t="s">
        <v>175</v>
      </c>
      <c r="B2" s="39"/>
      <c r="C2" s="40"/>
      <c r="D2" s="41"/>
      <c r="E2" s="42"/>
      <c r="F2" s="41"/>
      <c r="G2" s="43"/>
      <c r="H2" s="44" t="s">
        <v>18</v>
      </c>
      <c r="I2" s="45"/>
      <c r="J2" s="46" t="s">
        <v>19</v>
      </c>
      <c r="K2" s="45" t="s">
        <v>20</v>
      </c>
      <c r="L2" s="47"/>
      <c r="M2" s="44" t="s">
        <v>18</v>
      </c>
      <c r="N2" s="45"/>
      <c r="O2" s="46" t="s">
        <v>19</v>
      </c>
      <c r="P2" s="45" t="s">
        <v>20</v>
      </c>
      <c r="Q2" s="47"/>
      <c r="R2" s="44"/>
      <c r="S2" s="45"/>
      <c r="T2" s="46" t="s">
        <v>19</v>
      </c>
      <c r="U2" s="45"/>
      <c r="V2" s="47"/>
      <c r="W2" s="44"/>
      <c r="X2" s="45"/>
      <c r="Y2" s="46" t="s">
        <v>19</v>
      </c>
      <c r="Z2" s="45"/>
      <c r="AA2" s="47"/>
      <c r="AB2" s="48">
        <v>4</v>
      </c>
      <c r="AC2" s="49" t="s">
        <v>179</v>
      </c>
      <c r="AD2" s="168">
        <v>1</v>
      </c>
      <c r="AE2" s="51">
        <v>100</v>
      </c>
      <c r="AF2" s="51">
        <v>1.675</v>
      </c>
      <c r="AH2" s="52">
        <v>3</v>
      </c>
      <c r="AI2" s="53">
        <v>3</v>
      </c>
      <c r="AJ2" s="53">
        <v>0</v>
      </c>
      <c r="AK2" s="54">
        <v>0</v>
      </c>
      <c r="AL2" s="52">
        <v>0</v>
      </c>
      <c r="AM2" s="53">
        <v>0</v>
      </c>
      <c r="AN2" s="55">
        <v>0</v>
      </c>
      <c r="AO2" s="54">
        <v>0</v>
      </c>
      <c r="AP2" s="52">
        <v>2</v>
      </c>
      <c r="AQ2" s="55">
        <v>0</v>
      </c>
      <c r="AR2" s="56">
        <v>0</v>
      </c>
      <c r="AS2" s="57">
        <v>3</v>
      </c>
      <c r="AT2" s="58">
        <v>0</v>
      </c>
      <c r="AU2" s="59">
        <v>0</v>
      </c>
      <c r="AV2" s="56">
        <v>3</v>
      </c>
      <c r="AW2" s="57">
        <v>1</v>
      </c>
      <c r="AX2" s="58">
        <v>0</v>
      </c>
      <c r="AY2" s="59">
        <v>0</v>
      </c>
      <c r="AZ2" s="56">
        <v>1</v>
      </c>
      <c r="BA2" s="58">
        <v>1</v>
      </c>
      <c r="BB2" s="60">
        <v>0</v>
      </c>
      <c r="BC2" s="61">
        <v>1</v>
      </c>
      <c r="BD2" s="62">
        <v>0</v>
      </c>
      <c r="BE2" s="63">
        <v>0</v>
      </c>
      <c r="BF2" s="60">
        <v>3</v>
      </c>
      <c r="BG2" s="61">
        <v>3</v>
      </c>
      <c r="BH2" s="62">
        <v>0</v>
      </c>
      <c r="BI2" s="63">
        <v>0</v>
      </c>
      <c r="BJ2" s="60">
        <v>0</v>
      </c>
      <c r="BK2" s="63">
        <v>2</v>
      </c>
      <c r="BL2" s="64">
        <v>0</v>
      </c>
      <c r="BM2" s="65">
        <v>0</v>
      </c>
      <c r="BN2" s="66">
        <v>0</v>
      </c>
      <c r="BO2" s="67">
        <v>0</v>
      </c>
      <c r="BP2" s="64">
        <v>0</v>
      </c>
      <c r="BQ2" s="65">
        <v>0</v>
      </c>
      <c r="BR2" s="66">
        <v>0</v>
      </c>
      <c r="BS2" s="67">
        <v>0</v>
      </c>
      <c r="BT2" s="64">
        <v>0</v>
      </c>
      <c r="BU2" s="67">
        <v>0</v>
      </c>
      <c r="BV2" s="68">
        <v>0</v>
      </c>
      <c r="BW2" s="69">
        <v>0</v>
      </c>
      <c r="BX2" s="70">
        <v>0</v>
      </c>
      <c r="BY2" s="71">
        <v>0</v>
      </c>
      <c r="BZ2" s="68">
        <v>0</v>
      </c>
      <c r="CA2" s="69">
        <v>0</v>
      </c>
      <c r="CB2" s="70">
        <v>0</v>
      </c>
      <c r="CC2" s="71">
        <v>0</v>
      </c>
      <c r="CD2" s="68">
        <v>0</v>
      </c>
      <c r="CE2" s="71">
        <v>0</v>
      </c>
      <c r="CG2" s="12" t="s">
        <v>180</v>
      </c>
      <c r="CH2" s="12">
        <v>1</v>
      </c>
    </row>
    <row r="3" spans="1:86" ht="13.5" customHeight="1" thickBot="1">
      <c r="A3" s="72"/>
      <c r="B3" s="73"/>
      <c r="C3" s="74"/>
      <c r="D3" s="75"/>
      <c r="E3" s="75"/>
      <c r="F3" s="75"/>
      <c r="G3" s="76"/>
      <c r="H3" s="77" t="s">
        <v>27</v>
      </c>
      <c r="I3" s="78" t="s">
        <v>22</v>
      </c>
      <c r="J3" s="78" t="s">
        <v>25</v>
      </c>
      <c r="K3" s="78"/>
      <c r="L3" s="79"/>
      <c r="M3" s="77" t="s">
        <v>22</v>
      </c>
      <c r="N3" s="78" t="s">
        <v>23</v>
      </c>
      <c r="O3" s="78" t="s">
        <v>23</v>
      </c>
      <c r="P3" s="78"/>
      <c r="Q3" s="79"/>
      <c r="R3" s="77"/>
      <c r="S3" s="78"/>
      <c r="T3" s="78"/>
      <c r="U3" s="78"/>
      <c r="V3" s="79"/>
      <c r="W3" s="77"/>
      <c r="X3" s="78"/>
      <c r="Y3" s="78"/>
      <c r="Z3" s="78"/>
      <c r="AA3" s="79"/>
      <c r="AB3" s="80"/>
      <c r="AC3" s="81" t="s">
        <v>181</v>
      </c>
      <c r="AD3" s="169"/>
      <c r="AE3" s="83"/>
      <c r="AF3" s="83"/>
      <c r="AH3" s="84">
        <v>12</v>
      </c>
      <c r="AI3" s="85">
        <v>11</v>
      </c>
      <c r="AJ3" s="85">
        <v>11</v>
      </c>
      <c r="AK3" s="85" t="s">
        <v>66</v>
      </c>
      <c r="AL3" s="86" t="s">
        <v>66</v>
      </c>
      <c r="AM3" s="84">
        <v>11</v>
      </c>
      <c r="AN3" s="85">
        <v>11</v>
      </c>
      <c r="AO3" s="85">
        <v>11</v>
      </c>
      <c r="AP3" s="85" t="s">
        <v>66</v>
      </c>
      <c r="AQ3" s="86" t="s">
        <v>66</v>
      </c>
      <c r="AR3" s="84" t="s">
        <v>66</v>
      </c>
      <c r="AS3" s="85" t="s">
        <v>66</v>
      </c>
      <c r="AT3" s="85" t="s">
        <v>66</v>
      </c>
      <c r="AU3" s="85" t="s">
        <v>66</v>
      </c>
      <c r="AV3" s="86" t="s">
        <v>66</v>
      </c>
      <c r="AW3" s="84" t="s">
        <v>66</v>
      </c>
      <c r="AX3" s="85" t="s">
        <v>66</v>
      </c>
      <c r="AY3" s="85" t="s">
        <v>66</v>
      </c>
      <c r="AZ3" s="85" t="s">
        <v>66</v>
      </c>
      <c r="BA3" s="86" t="s">
        <v>66</v>
      </c>
      <c r="BB3" s="87">
        <v>10</v>
      </c>
      <c r="BC3" s="88">
        <v>5</v>
      </c>
      <c r="BD3" s="88">
        <v>6</v>
      </c>
      <c r="BE3" s="88" t="s">
        <v>66</v>
      </c>
      <c r="BF3" s="89" t="s">
        <v>66</v>
      </c>
      <c r="BG3" s="87">
        <v>5</v>
      </c>
      <c r="BH3" s="88">
        <v>7</v>
      </c>
      <c r="BI3" s="88">
        <v>7</v>
      </c>
      <c r="BJ3" s="88" t="s">
        <v>66</v>
      </c>
      <c r="BK3" s="90" t="s">
        <v>66</v>
      </c>
      <c r="BL3" s="91" t="s">
        <v>66</v>
      </c>
      <c r="BM3" s="92" t="s">
        <v>66</v>
      </c>
      <c r="BN3" s="92" t="s">
        <v>66</v>
      </c>
      <c r="BO3" s="92" t="s">
        <v>66</v>
      </c>
      <c r="BP3" s="90" t="s">
        <v>66</v>
      </c>
      <c r="BQ3" s="91" t="s">
        <v>66</v>
      </c>
      <c r="BR3" s="92" t="s">
        <v>66</v>
      </c>
      <c r="BS3" s="92" t="s">
        <v>66</v>
      </c>
      <c r="BT3" s="92" t="s">
        <v>66</v>
      </c>
      <c r="BU3" s="90" t="s">
        <v>66</v>
      </c>
      <c r="BW3" s="94">
        <v>6</v>
      </c>
      <c r="BX3" s="90">
        <v>0</v>
      </c>
      <c r="BY3" s="94">
        <v>67</v>
      </c>
      <c r="BZ3" s="90">
        <v>40</v>
      </c>
      <c r="CG3" s="12" t="s">
        <v>154</v>
      </c>
      <c r="CH3" s="12">
        <v>1</v>
      </c>
    </row>
    <row r="4" spans="1:86" ht="12.75" customHeight="1" thickBot="1">
      <c r="A4" s="95" t="s">
        <v>176</v>
      </c>
      <c r="B4" s="39"/>
      <c r="C4" s="96" t="s">
        <v>20</v>
      </c>
      <c r="D4" s="97"/>
      <c r="E4" s="98" t="s">
        <v>19</v>
      </c>
      <c r="F4" s="97" t="s">
        <v>18</v>
      </c>
      <c r="G4" s="99"/>
      <c r="H4" s="40"/>
      <c r="I4" s="41"/>
      <c r="J4" s="42"/>
      <c r="K4" s="41"/>
      <c r="L4" s="43"/>
      <c r="M4" s="44" t="s">
        <v>18</v>
      </c>
      <c r="N4" s="45"/>
      <c r="O4" s="46" t="s">
        <v>19</v>
      </c>
      <c r="P4" s="45" t="s">
        <v>30</v>
      </c>
      <c r="Q4" s="47"/>
      <c r="R4" s="44"/>
      <c r="S4" s="45"/>
      <c r="T4" s="46" t="s">
        <v>19</v>
      </c>
      <c r="U4" s="45"/>
      <c r="V4" s="47"/>
      <c r="W4" s="44"/>
      <c r="X4" s="45"/>
      <c r="Y4" s="46" t="s">
        <v>19</v>
      </c>
      <c r="Z4" s="45"/>
      <c r="AA4" s="47"/>
      <c r="AB4" s="48">
        <v>3</v>
      </c>
      <c r="AC4" s="49" t="s">
        <v>182</v>
      </c>
      <c r="AD4" s="168">
        <v>2</v>
      </c>
      <c r="AE4" s="51">
        <v>0.75</v>
      </c>
      <c r="AF4" s="51">
        <v>0.9538461538461539</v>
      </c>
      <c r="AN4" s="12"/>
      <c r="AO4" s="12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Q4" s="12"/>
      <c r="BR4" s="102"/>
      <c r="BS4" s="102"/>
      <c r="BT4" s="102"/>
      <c r="BU4" s="102"/>
      <c r="BW4" s="93"/>
      <c r="CG4" s="12" t="s">
        <v>183</v>
      </c>
      <c r="CH4" s="12">
        <v>2</v>
      </c>
    </row>
    <row r="5" spans="1:86" ht="13.5" customHeight="1" thickBot="1">
      <c r="A5" s="103"/>
      <c r="B5" s="73"/>
      <c r="C5" s="104" t="s">
        <v>49</v>
      </c>
      <c r="D5" s="105" t="s">
        <v>31</v>
      </c>
      <c r="E5" s="105" t="s">
        <v>34</v>
      </c>
      <c r="F5" s="105" t="s">
        <v>66</v>
      </c>
      <c r="G5" s="106" t="s">
        <v>66</v>
      </c>
      <c r="H5" s="74"/>
      <c r="I5" s="75"/>
      <c r="J5" s="75"/>
      <c r="K5" s="75"/>
      <c r="L5" s="76"/>
      <c r="M5" s="77" t="s">
        <v>22</v>
      </c>
      <c r="N5" s="78" t="s">
        <v>26</v>
      </c>
      <c r="O5" s="78" t="s">
        <v>36</v>
      </c>
      <c r="P5" s="78" t="s">
        <v>25</v>
      </c>
      <c r="Q5" s="79"/>
      <c r="R5" s="77"/>
      <c r="S5" s="78"/>
      <c r="T5" s="78"/>
      <c r="U5" s="78"/>
      <c r="V5" s="79"/>
      <c r="W5" s="77"/>
      <c r="X5" s="78"/>
      <c r="Y5" s="78"/>
      <c r="Z5" s="78"/>
      <c r="AA5" s="79"/>
      <c r="AB5" s="80"/>
      <c r="AC5" s="81" t="s">
        <v>184</v>
      </c>
      <c r="AD5" s="169"/>
      <c r="AE5" s="83"/>
      <c r="AF5" s="83"/>
      <c r="AH5" s="94">
        <v>10</v>
      </c>
      <c r="AI5" s="107">
        <v>5</v>
      </c>
      <c r="AJ5" s="107">
        <v>6</v>
      </c>
      <c r="AK5" s="107" t="s">
        <v>66</v>
      </c>
      <c r="AL5" s="108" t="s">
        <v>66</v>
      </c>
      <c r="AM5" s="94">
        <v>11</v>
      </c>
      <c r="AN5" s="107">
        <v>11</v>
      </c>
      <c r="AO5" s="107">
        <v>8</v>
      </c>
      <c r="AP5" s="107">
        <v>11</v>
      </c>
      <c r="AQ5" s="108" t="s">
        <v>66</v>
      </c>
      <c r="AR5" s="94" t="s">
        <v>66</v>
      </c>
      <c r="AS5" s="107" t="s">
        <v>66</v>
      </c>
      <c r="AT5" s="107" t="s">
        <v>66</v>
      </c>
      <c r="AU5" s="107" t="s">
        <v>66</v>
      </c>
      <c r="AV5" s="108" t="s">
        <v>66</v>
      </c>
      <c r="AW5" s="94" t="s">
        <v>66</v>
      </c>
      <c r="AX5" s="107" t="s">
        <v>66</v>
      </c>
      <c r="AY5" s="107" t="s">
        <v>66</v>
      </c>
      <c r="AZ5" s="107" t="s">
        <v>66</v>
      </c>
      <c r="BA5" s="108" t="s">
        <v>66</v>
      </c>
      <c r="BB5" s="91">
        <v>12</v>
      </c>
      <c r="BC5" s="92">
        <v>11</v>
      </c>
      <c r="BD5" s="92">
        <v>11</v>
      </c>
      <c r="BE5" s="92" t="s">
        <v>66</v>
      </c>
      <c r="BF5" s="90" t="s">
        <v>66</v>
      </c>
      <c r="BG5" s="91">
        <v>5</v>
      </c>
      <c r="BH5" s="92">
        <v>9</v>
      </c>
      <c r="BI5" s="92">
        <v>11</v>
      </c>
      <c r="BJ5" s="92">
        <v>6</v>
      </c>
      <c r="BK5" s="90" t="s">
        <v>66</v>
      </c>
      <c r="BL5" s="91" t="s">
        <v>66</v>
      </c>
      <c r="BM5" s="92" t="s">
        <v>66</v>
      </c>
      <c r="BN5" s="92" t="s">
        <v>66</v>
      </c>
      <c r="BO5" s="92" t="s">
        <v>66</v>
      </c>
      <c r="BP5" s="90" t="s">
        <v>66</v>
      </c>
      <c r="BQ5" s="91" t="s">
        <v>66</v>
      </c>
      <c r="BR5" s="92" t="s">
        <v>66</v>
      </c>
      <c r="BS5" s="92" t="s">
        <v>66</v>
      </c>
      <c r="BT5" s="92" t="s">
        <v>66</v>
      </c>
      <c r="BU5" s="90" t="s">
        <v>66</v>
      </c>
      <c r="BW5" s="94">
        <v>3</v>
      </c>
      <c r="BX5" s="90">
        <v>4</v>
      </c>
      <c r="BY5" s="94">
        <v>62</v>
      </c>
      <c r="BZ5" s="90">
        <v>65</v>
      </c>
      <c r="CG5" s="12" t="s">
        <v>185</v>
      </c>
      <c r="CH5" s="12">
        <v>2</v>
      </c>
    </row>
    <row r="6" spans="1:86" ht="12.75" customHeight="1" thickBot="1">
      <c r="A6" s="95" t="s">
        <v>177</v>
      </c>
      <c r="B6" s="39"/>
      <c r="C6" s="96" t="s">
        <v>20</v>
      </c>
      <c r="D6" s="97"/>
      <c r="E6" s="98" t="s">
        <v>19</v>
      </c>
      <c r="F6" s="97" t="s">
        <v>18</v>
      </c>
      <c r="G6" s="99"/>
      <c r="H6" s="96" t="s">
        <v>30</v>
      </c>
      <c r="I6" s="97"/>
      <c r="J6" s="98" t="s">
        <v>19</v>
      </c>
      <c r="K6" s="97" t="s">
        <v>18</v>
      </c>
      <c r="L6" s="99"/>
      <c r="M6" s="40"/>
      <c r="N6" s="41"/>
      <c r="O6" s="42"/>
      <c r="P6" s="41"/>
      <c r="Q6" s="43"/>
      <c r="R6" s="44"/>
      <c r="S6" s="45"/>
      <c r="T6" s="46" t="s">
        <v>19</v>
      </c>
      <c r="U6" s="45"/>
      <c r="V6" s="47"/>
      <c r="W6" s="44"/>
      <c r="X6" s="45"/>
      <c r="Y6" s="46" t="s">
        <v>19</v>
      </c>
      <c r="Z6" s="45"/>
      <c r="AA6" s="47"/>
      <c r="AB6" s="48">
        <v>2</v>
      </c>
      <c r="AC6" s="49" t="s">
        <v>186</v>
      </c>
      <c r="AD6" s="168">
        <v>3</v>
      </c>
      <c r="AE6" s="51">
        <v>0.16666666666666666</v>
      </c>
      <c r="AF6" s="51">
        <v>0.6756756756756757</v>
      </c>
      <c r="AN6" s="12"/>
      <c r="AO6" s="12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Q6" s="12"/>
      <c r="BR6" s="102"/>
      <c r="BS6" s="102"/>
      <c r="BT6" s="102"/>
      <c r="BU6" s="102"/>
      <c r="BW6" s="93"/>
      <c r="CG6" s="12" t="s">
        <v>187</v>
      </c>
      <c r="CH6" s="12">
        <v>3</v>
      </c>
    </row>
    <row r="7" spans="1:86" ht="13.5" customHeight="1" thickBot="1">
      <c r="A7" s="103"/>
      <c r="B7" s="73"/>
      <c r="C7" s="104" t="s">
        <v>31</v>
      </c>
      <c r="D7" s="105" t="s">
        <v>32</v>
      </c>
      <c r="E7" s="105" t="s">
        <v>32</v>
      </c>
      <c r="F7" s="105" t="s">
        <v>66</v>
      </c>
      <c r="G7" s="106" t="s">
        <v>66</v>
      </c>
      <c r="H7" s="104" t="s">
        <v>31</v>
      </c>
      <c r="I7" s="105" t="s">
        <v>33</v>
      </c>
      <c r="J7" s="105" t="s">
        <v>28</v>
      </c>
      <c r="K7" s="105" t="s">
        <v>34</v>
      </c>
      <c r="L7" s="106" t="s">
        <v>66</v>
      </c>
      <c r="M7" s="74"/>
      <c r="N7" s="75"/>
      <c r="O7" s="75"/>
      <c r="P7" s="75"/>
      <c r="Q7" s="76"/>
      <c r="R7" s="77"/>
      <c r="S7" s="78"/>
      <c r="T7" s="78"/>
      <c r="U7" s="78"/>
      <c r="V7" s="79"/>
      <c r="W7" s="77"/>
      <c r="X7" s="78"/>
      <c r="Y7" s="78"/>
      <c r="Z7" s="78"/>
      <c r="AA7" s="79"/>
      <c r="AB7" s="80"/>
      <c r="AC7" s="109" t="s">
        <v>188</v>
      </c>
      <c r="AD7" s="169"/>
      <c r="AE7" s="83"/>
      <c r="AF7" s="83"/>
      <c r="AH7" s="94">
        <v>5</v>
      </c>
      <c r="AI7" s="107">
        <v>7</v>
      </c>
      <c r="AJ7" s="107">
        <v>7</v>
      </c>
      <c r="AK7" s="107" t="s">
        <v>66</v>
      </c>
      <c r="AL7" s="108" t="s">
        <v>66</v>
      </c>
      <c r="AM7" s="107">
        <v>5</v>
      </c>
      <c r="AN7" s="107">
        <v>9</v>
      </c>
      <c r="AO7" s="107">
        <v>11</v>
      </c>
      <c r="AP7" s="107">
        <v>6</v>
      </c>
      <c r="AQ7" s="107" t="s">
        <v>66</v>
      </c>
      <c r="AR7" s="94" t="s">
        <v>66</v>
      </c>
      <c r="AS7" s="107" t="s">
        <v>66</v>
      </c>
      <c r="AT7" s="107" t="s">
        <v>66</v>
      </c>
      <c r="AU7" s="107" t="s">
        <v>66</v>
      </c>
      <c r="AV7" s="108" t="s">
        <v>66</v>
      </c>
      <c r="AW7" s="94" t="s">
        <v>66</v>
      </c>
      <c r="AX7" s="107" t="s">
        <v>66</v>
      </c>
      <c r="AY7" s="107" t="s">
        <v>66</v>
      </c>
      <c r="AZ7" s="107" t="s">
        <v>66</v>
      </c>
      <c r="BA7" s="108" t="s">
        <v>66</v>
      </c>
      <c r="BB7" s="91">
        <v>11</v>
      </c>
      <c r="BC7" s="92">
        <v>11</v>
      </c>
      <c r="BD7" s="92">
        <v>11</v>
      </c>
      <c r="BE7" s="92" t="s">
        <v>66</v>
      </c>
      <c r="BF7" s="90" t="s">
        <v>66</v>
      </c>
      <c r="BG7" s="91">
        <v>11</v>
      </c>
      <c r="BH7" s="92">
        <v>11</v>
      </c>
      <c r="BI7" s="92">
        <v>8</v>
      </c>
      <c r="BJ7" s="92">
        <v>11</v>
      </c>
      <c r="BK7" s="90" t="s">
        <v>66</v>
      </c>
      <c r="BL7" s="91" t="s">
        <v>66</v>
      </c>
      <c r="BM7" s="92" t="s">
        <v>66</v>
      </c>
      <c r="BN7" s="92" t="s">
        <v>66</v>
      </c>
      <c r="BO7" s="92" t="s">
        <v>66</v>
      </c>
      <c r="BP7" s="90" t="s">
        <v>66</v>
      </c>
      <c r="BQ7" s="91" t="s">
        <v>66</v>
      </c>
      <c r="BR7" s="92" t="s">
        <v>66</v>
      </c>
      <c r="BS7" s="92" t="s">
        <v>66</v>
      </c>
      <c r="BT7" s="92" t="s">
        <v>66</v>
      </c>
      <c r="BU7" s="90" t="s">
        <v>66</v>
      </c>
      <c r="BW7" s="94">
        <v>1</v>
      </c>
      <c r="BX7" s="90">
        <v>6</v>
      </c>
      <c r="BY7" s="94">
        <v>50</v>
      </c>
      <c r="BZ7" s="90">
        <v>74</v>
      </c>
      <c r="CG7" s="12" t="s">
        <v>189</v>
      </c>
      <c r="CH7" s="12">
        <v>3</v>
      </c>
    </row>
    <row r="8" spans="1:86" ht="12.75" customHeight="1" thickBot="1">
      <c r="A8" s="95" t="s">
        <v>178</v>
      </c>
      <c r="B8" s="39"/>
      <c r="C8" s="96">
        <v>0</v>
      </c>
      <c r="D8" s="97"/>
      <c r="E8" s="98" t="s">
        <v>19</v>
      </c>
      <c r="F8" s="97">
        <v>0</v>
      </c>
      <c r="G8" s="99"/>
      <c r="H8" s="96">
        <v>0</v>
      </c>
      <c r="I8" s="97"/>
      <c r="J8" s="98" t="s">
        <v>19</v>
      </c>
      <c r="K8" s="97">
        <v>0</v>
      </c>
      <c r="L8" s="99"/>
      <c r="M8" s="96">
        <v>0</v>
      </c>
      <c r="N8" s="97"/>
      <c r="O8" s="98" t="s">
        <v>19</v>
      </c>
      <c r="P8" s="97">
        <v>0</v>
      </c>
      <c r="Q8" s="99"/>
      <c r="R8" s="110"/>
      <c r="S8" s="110"/>
      <c r="T8" s="110"/>
      <c r="U8" s="110"/>
      <c r="V8" s="110"/>
      <c r="W8" s="44"/>
      <c r="X8" s="45"/>
      <c r="Y8" s="46" t="s">
        <v>19</v>
      </c>
      <c r="Z8" s="45"/>
      <c r="AA8" s="47"/>
      <c r="AB8" s="48">
        <v>0</v>
      </c>
      <c r="AC8" s="49" t="s">
        <v>73</v>
      </c>
      <c r="AD8" s="168">
        <v>4</v>
      </c>
      <c r="AE8" s="51" t="s">
        <v>66</v>
      </c>
      <c r="AF8" s="51" t="s">
        <v>66</v>
      </c>
      <c r="AN8" s="12"/>
      <c r="AO8" s="12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Q8" s="12"/>
      <c r="BR8" s="102"/>
      <c r="BS8" s="102"/>
      <c r="BT8" s="102"/>
      <c r="BU8" s="102"/>
      <c r="BV8" s="12"/>
      <c r="BW8" s="93"/>
      <c r="CG8" s="12">
        <v>0</v>
      </c>
      <c r="CH8" s="12">
        <v>4</v>
      </c>
    </row>
    <row r="9" spans="1:86" ht="13.5" customHeight="1" thickBot="1">
      <c r="A9" s="103"/>
      <c r="B9" s="73"/>
      <c r="C9" s="104" t="s">
        <v>66</v>
      </c>
      <c r="D9" s="105" t="s">
        <v>66</v>
      </c>
      <c r="E9" s="105" t="s">
        <v>66</v>
      </c>
      <c r="F9" s="105" t="s">
        <v>66</v>
      </c>
      <c r="G9" s="106" t="s">
        <v>66</v>
      </c>
      <c r="H9" s="104" t="s">
        <v>66</v>
      </c>
      <c r="I9" s="105" t="s">
        <v>66</v>
      </c>
      <c r="J9" s="105" t="s">
        <v>66</v>
      </c>
      <c r="K9" s="105" t="s">
        <v>66</v>
      </c>
      <c r="L9" s="106" t="s">
        <v>66</v>
      </c>
      <c r="M9" s="104" t="s">
        <v>66</v>
      </c>
      <c r="N9" s="105" t="s">
        <v>66</v>
      </c>
      <c r="O9" s="105" t="s">
        <v>66</v>
      </c>
      <c r="P9" s="105" t="s">
        <v>66</v>
      </c>
      <c r="Q9" s="106" t="s">
        <v>66</v>
      </c>
      <c r="R9" s="111"/>
      <c r="S9" s="111"/>
      <c r="T9" s="111"/>
      <c r="U9" s="111"/>
      <c r="V9" s="111"/>
      <c r="W9" s="77"/>
      <c r="X9" s="78"/>
      <c r="Y9" s="78"/>
      <c r="Z9" s="78"/>
      <c r="AA9" s="79"/>
      <c r="AB9" s="80"/>
      <c r="AC9" s="109" t="s">
        <v>73</v>
      </c>
      <c r="AD9" s="169"/>
      <c r="AE9" s="83"/>
      <c r="AF9" s="83"/>
      <c r="AH9" s="94" t="s">
        <v>66</v>
      </c>
      <c r="AI9" s="107" t="s">
        <v>66</v>
      </c>
      <c r="AJ9" s="107" t="s">
        <v>66</v>
      </c>
      <c r="AK9" s="107" t="s">
        <v>66</v>
      </c>
      <c r="AL9" s="107" t="s">
        <v>66</v>
      </c>
      <c r="AM9" s="94" t="s">
        <v>66</v>
      </c>
      <c r="AN9" s="107" t="s">
        <v>66</v>
      </c>
      <c r="AO9" s="107" t="s">
        <v>66</v>
      </c>
      <c r="AP9" s="107" t="s">
        <v>66</v>
      </c>
      <c r="AQ9" s="108" t="s">
        <v>66</v>
      </c>
      <c r="AR9" s="94" t="s">
        <v>66</v>
      </c>
      <c r="AS9" s="107" t="s">
        <v>66</v>
      </c>
      <c r="AT9" s="107" t="s">
        <v>66</v>
      </c>
      <c r="AU9" s="107" t="s">
        <v>66</v>
      </c>
      <c r="AV9" s="107" t="s">
        <v>66</v>
      </c>
      <c r="AW9" s="94" t="s">
        <v>66</v>
      </c>
      <c r="AX9" s="107" t="s">
        <v>66</v>
      </c>
      <c r="AY9" s="107" t="s">
        <v>66</v>
      </c>
      <c r="AZ9" s="107" t="s">
        <v>66</v>
      </c>
      <c r="BA9" s="107" t="s">
        <v>66</v>
      </c>
      <c r="BB9" s="91" t="s">
        <v>66</v>
      </c>
      <c r="BC9" s="92" t="s">
        <v>66</v>
      </c>
      <c r="BD9" s="92" t="s">
        <v>66</v>
      </c>
      <c r="BE9" s="92" t="s">
        <v>66</v>
      </c>
      <c r="BF9" s="90" t="s">
        <v>66</v>
      </c>
      <c r="BG9" s="92" t="s">
        <v>66</v>
      </c>
      <c r="BH9" s="92" t="s">
        <v>66</v>
      </c>
      <c r="BI9" s="92" t="s">
        <v>66</v>
      </c>
      <c r="BJ9" s="92" t="s">
        <v>66</v>
      </c>
      <c r="BK9" s="90" t="s">
        <v>66</v>
      </c>
      <c r="BL9" s="91" t="s">
        <v>66</v>
      </c>
      <c r="BM9" s="92" t="s">
        <v>66</v>
      </c>
      <c r="BN9" s="92" t="s">
        <v>66</v>
      </c>
      <c r="BO9" s="92" t="s">
        <v>66</v>
      </c>
      <c r="BP9" s="90" t="s">
        <v>66</v>
      </c>
      <c r="BQ9" s="91" t="s">
        <v>66</v>
      </c>
      <c r="BR9" s="92" t="s">
        <v>66</v>
      </c>
      <c r="BS9" s="92" t="s">
        <v>66</v>
      </c>
      <c r="BT9" s="92" t="s">
        <v>66</v>
      </c>
      <c r="BU9" s="90" t="s">
        <v>66</v>
      </c>
      <c r="BV9" s="12"/>
      <c r="BW9" s="94">
        <v>0</v>
      </c>
      <c r="BX9" s="90">
        <v>0</v>
      </c>
      <c r="BY9" s="94">
        <v>0</v>
      </c>
      <c r="BZ9" s="90">
        <v>0</v>
      </c>
      <c r="CG9" s="12" t="s">
        <v>66</v>
      </c>
      <c r="CH9" s="12">
        <v>4</v>
      </c>
    </row>
    <row r="10" spans="1:75" ht="12.75" customHeight="1" hidden="1" thickBot="1">
      <c r="A10" s="112"/>
      <c r="B10" s="39"/>
      <c r="C10" s="96">
        <v>0</v>
      </c>
      <c r="D10" s="97"/>
      <c r="E10" s="98" t="s">
        <v>19</v>
      </c>
      <c r="F10" s="97">
        <v>0</v>
      </c>
      <c r="G10" s="99"/>
      <c r="H10" s="96">
        <v>0</v>
      </c>
      <c r="I10" s="97"/>
      <c r="J10" s="98" t="s">
        <v>19</v>
      </c>
      <c r="K10" s="97">
        <v>0</v>
      </c>
      <c r="L10" s="99"/>
      <c r="M10" s="96">
        <v>0</v>
      </c>
      <c r="N10" s="97"/>
      <c r="O10" s="98" t="s">
        <v>19</v>
      </c>
      <c r="P10" s="97">
        <v>0</v>
      </c>
      <c r="Q10" s="99"/>
      <c r="R10" s="96">
        <v>0</v>
      </c>
      <c r="S10" s="97"/>
      <c r="T10" s="98" t="s">
        <v>19</v>
      </c>
      <c r="U10" s="97">
        <v>0</v>
      </c>
      <c r="V10" s="99"/>
      <c r="W10" s="110"/>
      <c r="X10" s="110"/>
      <c r="Y10" s="110"/>
      <c r="Z10" s="110"/>
      <c r="AA10" s="110"/>
      <c r="AB10" s="113">
        <v>0</v>
      </c>
      <c r="AC10" s="49" t="s">
        <v>73</v>
      </c>
      <c r="AD10" s="168"/>
      <c r="AE10" s="51" t="s">
        <v>66</v>
      </c>
      <c r="AF10" s="51" t="s">
        <v>66</v>
      </c>
      <c r="AN10" s="12"/>
      <c r="AO10" s="12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Q10" s="12"/>
      <c r="BR10" s="102"/>
      <c r="BS10" s="102"/>
      <c r="BT10" s="102"/>
      <c r="BU10" s="102"/>
      <c r="BV10" s="12"/>
      <c r="BW10" s="93"/>
    </row>
    <row r="11" spans="1:78" ht="13.5" customHeight="1" hidden="1" thickBot="1">
      <c r="A11" s="115"/>
      <c r="B11" s="73"/>
      <c r="C11" s="104" t="s">
        <v>66</v>
      </c>
      <c r="D11" s="105" t="s">
        <v>66</v>
      </c>
      <c r="E11" s="105" t="s">
        <v>66</v>
      </c>
      <c r="F11" s="105" t="s">
        <v>66</v>
      </c>
      <c r="G11" s="106" t="s">
        <v>66</v>
      </c>
      <c r="H11" s="104" t="s">
        <v>66</v>
      </c>
      <c r="I11" s="105" t="s">
        <v>66</v>
      </c>
      <c r="J11" s="105" t="s">
        <v>66</v>
      </c>
      <c r="K11" s="105" t="s">
        <v>66</v>
      </c>
      <c r="L11" s="106" t="s">
        <v>66</v>
      </c>
      <c r="M11" s="104" t="s">
        <v>66</v>
      </c>
      <c r="N11" s="105" t="s">
        <v>66</v>
      </c>
      <c r="O11" s="105" t="s">
        <v>66</v>
      </c>
      <c r="P11" s="105" t="s">
        <v>66</v>
      </c>
      <c r="Q11" s="106" t="s">
        <v>66</v>
      </c>
      <c r="R11" s="104" t="s">
        <v>66</v>
      </c>
      <c r="S11" s="105" t="s">
        <v>66</v>
      </c>
      <c r="T11" s="105" t="s">
        <v>66</v>
      </c>
      <c r="U11" s="105" t="s">
        <v>66</v>
      </c>
      <c r="V11" s="106" t="s">
        <v>66</v>
      </c>
      <c r="W11" s="111"/>
      <c r="X11" s="111"/>
      <c r="Y11" s="111"/>
      <c r="Z11" s="111"/>
      <c r="AA11" s="111"/>
      <c r="AB11" s="116"/>
      <c r="AC11" s="109" t="s">
        <v>73</v>
      </c>
      <c r="AD11" s="169"/>
      <c r="AE11" s="83"/>
      <c r="AF11" s="83"/>
      <c r="AH11" s="94" t="s">
        <v>66</v>
      </c>
      <c r="AI11" s="107" t="s">
        <v>66</v>
      </c>
      <c r="AJ11" s="107" t="s">
        <v>66</v>
      </c>
      <c r="AK11" s="107" t="s">
        <v>66</v>
      </c>
      <c r="AL11" s="107" t="s">
        <v>66</v>
      </c>
      <c r="AM11" s="94" t="s">
        <v>66</v>
      </c>
      <c r="AN11" s="107" t="s">
        <v>66</v>
      </c>
      <c r="AO11" s="107" t="s">
        <v>66</v>
      </c>
      <c r="AP11" s="107" t="s">
        <v>66</v>
      </c>
      <c r="AQ11" s="108" t="s">
        <v>66</v>
      </c>
      <c r="AR11" s="94" t="s">
        <v>66</v>
      </c>
      <c r="AS11" s="107" t="s">
        <v>66</v>
      </c>
      <c r="AT11" s="107" t="s">
        <v>66</v>
      </c>
      <c r="AU11" s="107" t="s">
        <v>66</v>
      </c>
      <c r="AV11" s="107" t="s">
        <v>66</v>
      </c>
      <c r="AW11" s="94" t="s">
        <v>66</v>
      </c>
      <c r="AX11" s="107" t="s">
        <v>66</v>
      </c>
      <c r="AY11" s="107" t="s">
        <v>66</v>
      </c>
      <c r="AZ11" s="107" t="s">
        <v>66</v>
      </c>
      <c r="BA11" s="107" t="s">
        <v>66</v>
      </c>
      <c r="BB11" s="91" t="s">
        <v>66</v>
      </c>
      <c r="BC11" s="92" t="s">
        <v>66</v>
      </c>
      <c r="BD11" s="92" t="s">
        <v>66</v>
      </c>
      <c r="BE11" s="92" t="s">
        <v>66</v>
      </c>
      <c r="BF11" s="90" t="s">
        <v>66</v>
      </c>
      <c r="BG11" s="92" t="s">
        <v>66</v>
      </c>
      <c r="BH11" s="92" t="s">
        <v>66</v>
      </c>
      <c r="BI11" s="92" t="s">
        <v>66</v>
      </c>
      <c r="BJ11" s="92" t="s">
        <v>66</v>
      </c>
      <c r="BK11" s="90" t="s">
        <v>66</v>
      </c>
      <c r="BL11" s="91" t="s">
        <v>66</v>
      </c>
      <c r="BM11" s="92" t="s">
        <v>66</v>
      </c>
      <c r="BN11" s="92" t="s">
        <v>66</v>
      </c>
      <c r="BO11" s="92" t="s">
        <v>66</v>
      </c>
      <c r="BP11" s="90" t="s">
        <v>66</v>
      </c>
      <c r="BQ11" s="91" t="s">
        <v>66</v>
      </c>
      <c r="BR11" s="92" t="s">
        <v>66</v>
      </c>
      <c r="BS11" s="92" t="s">
        <v>66</v>
      </c>
      <c r="BT11" s="92" t="s">
        <v>66</v>
      </c>
      <c r="BU11" s="90" t="s">
        <v>66</v>
      </c>
      <c r="BV11" s="12"/>
      <c r="BW11" s="94">
        <v>0</v>
      </c>
      <c r="BX11" s="90">
        <v>0</v>
      </c>
      <c r="BY11" s="94">
        <v>0</v>
      </c>
      <c r="BZ11" s="90">
        <v>0</v>
      </c>
    </row>
    <row r="12" ht="13.5" thickBot="1"/>
    <row r="13" spans="1:83" ht="29.25" customHeight="1" thickBot="1">
      <c r="A13" s="1" t="s">
        <v>29</v>
      </c>
      <c r="B13" s="2"/>
      <c r="C13" s="3" t="s">
        <v>190</v>
      </c>
      <c r="D13" s="4"/>
      <c r="E13" s="4"/>
      <c r="F13" s="4"/>
      <c r="G13" s="5"/>
      <c r="H13" s="6" t="s">
        <v>191</v>
      </c>
      <c r="I13" s="4"/>
      <c r="J13" s="4"/>
      <c r="K13" s="4"/>
      <c r="L13" s="5"/>
      <c r="M13" s="6" t="s">
        <v>192</v>
      </c>
      <c r="N13" s="4"/>
      <c r="O13" s="4"/>
      <c r="P13" s="4"/>
      <c r="Q13" s="5"/>
      <c r="R13" s="6" t="s">
        <v>193</v>
      </c>
      <c r="S13" s="4"/>
      <c r="T13" s="4"/>
      <c r="U13" s="4"/>
      <c r="V13" s="5"/>
      <c r="W13" s="6">
        <v>0</v>
      </c>
      <c r="X13" s="4"/>
      <c r="Y13" s="4"/>
      <c r="Z13" s="4"/>
      <c r="AA13" s="5"/>
      <c r="AB13" s="7" t="s">
        <v>1</v>
      </c>
      <c r="AC13" s="8" t="s">
        <v>2</v>
      </c>
      <c r="AD13" s="167" t="s">
        <v>3</v>
      </c>
      <c r="AE13" s="10" t="s">
        <v>4</v>
      </c>
      <c r="AF13" s="11" t="s">
        <v>5</v>
      </c>
      <c r="AH13" s="13" t="s">
        <v>6</v>
      </c>
      <c r="AI13" s="14"/>
      <c r="AJ13" s="14"/>
      <c r="AK13" s="15"/>
      <c r="AL13" s="13" t="s">
        <v>7</v>
      </c>
      <c r="AM13" s="14"/>
      <c r="AN13" s="14"/>
      <c r="AO13" s="15"/>
      <c r="AP13" s="16" t="s">
        <v>8</v>
      </c>
      <c r="AQ13" s="17" t="s">
        <v>9</v>
      </c>
      <c r="AR13" s="18" t="s">
        <v>10</v>
      </c>
      <c r="AS13" s="19"/>
      <c r="AT13" s="19"/>
      <c r="AU13" s="20"/>
      <c r="AV13" s="18" t="s">
        <v>11</v>
      </c>
      <c r="AW13" s="19"/>
      <c r="AX13" s="19"/>
      <c r="AY13" s="20"/>
      <c r="AZ13" s="21" t="s">
        <v>8</v>
      </c>
      <c r="BA13" s="22" t="s">
        <v>9</v>
      </c>
      <c r="BB13" s="23" t="s">
        <v>12</v>
      </c>
      <c r="BC13" s="24"/>
      <c r="BD13" s="24"/>
      <c r="BE13" s="25"/>
      <c r="BF13" s="23" t="s">
        <v>13</v>
      </c>
      <c r="BG13" s="24"/>
      <c r="BH13" s="24"/>
      <c r="BI13" s="25"/>
      <c r="BJ13" s="26" t="s">
        <v>8</v>
      </c>
      <c r="BK13" s="27" t="s">
        <v>9</v>
      </c>
      <c r="BL13" s="28" t="s">
        <v>14</v>
      </c>
      <c r="BM13" s="29"/>
      <c r="BN13" s="29"/>
      <c r="BO13" s="30"/>
      <c r="BP13" s="28" t="s">
        <v>15</v>
      </c>
      <c r="BQ13" s="29"/>
      <c r="BR13" s="29"/>
      <c r="BS13" s="30"/>
      <c r="BT13" s="31" t="s">
        <v>8</v>
      </c>
      <c r="BU13" s="32" t="s">
        <v>9</v>
      </c>
      <c r="BV13" s="33" t="s">
        <v>16</v>
      </c>
      <c r="BW13" s="34"/>
      <c r="BX13" s="34"/>
      <c r="BY13" s="35"/>
      <c r="BZ13" s="33" t="s">
        <v>17</v>
      </c>
      <c r="CA13" s="34"/>
      <c r="CB13" s="34"/>
      <c r="CC13" s="35"/>
      <c r="CD13" s="36" t="s">
        <v>8</v>
      </c>
      <c r="CE13" s="37" t="s">
        <v>9</v>
      </c>
    </row>
    <row r="14" spans="1:86" ht="13.5" customHeight="1" thickBot="1">
      <c r="A14" s="171" t="s">
        <v>190</v>
      </c>
      <c r="B14" s="39"/>
      <c r="C14" s="40"/>
      <c r="D14" s="41"/>
      <c r="E14" s="42"/>
      <c r="F14" s="41"/>
      <c r="G14" s="43"/>
      <c r="H14" s="44" t="s">
        <v>18</v>
      </c>
      <c r="I14" s="45"/>
      <c r="J14" s="46" t="s">
        <v>19</v>
      </c>
      <c r="K14" s="45" t="s">
        <v>20</v>
      </c>
      <c r="L14" s="47"/>
      <c r="M14" s="44" t="s">
        <v>18</v>
      </c>
      <c r="N14" s="45"/>
      <c r="O14" s="46" t="s">
        <v>19</v>
      </c>
      <c r="P14" s="45" t="s">
        <v>20</v>
      </c>
      <c r="Q14" s="47"/>
      <c r="R14" s="44" t="s">
        <v>18</v>
      </c>
      <c r="S14" s="45"/>
      <c r="T14" s="46" t="s">
        <v>19</v>
      </c>
      <c r="U14" s="45" t="s">
        <v>20</v>
      </c>
      <c r="V14" s="47"/>
      <c r="W14" s="44"/>
      <c r="X14" s="45"/>
      <c r="Y14" s="46" t="s">
        <v>19</v>
      </c>
      <c r="Z14" s="45"/>
      <c r="AA14" s="47"/>
      <c r="AB14" s="48">
        <v>6</v>
      </c>
      <c r="AC14" s="49" t="s">
        <v>64</v>
      </c>
      <c r="AD14" s="168">
        <v>1</v>
      </c>
      <c r="AE14" s="51">
        <v>100</v>
      </c>
      <c r="AF14" s="51">
        <v>2.6052631578947367</v>
      </c>
      <c r="AH14" s="52">
        <v>3</v>
      </c>
      <c r="AI14" s="53">
        <v>3</v>
      </c>
      <c r="AJ14" s="53">
        <v>3</v>
      </c>
      <c r="AK14" s="54">
        <v>0</v>
      </c>
      <c r="AL14" s="52">
        <v>0</v>
      </c>
      <c r="AM14" s="53">
        <v>0</v>
      </c>
      <c r="AN14" s="55">
        <v>0</v>
      </c>
      <c r="AO14" s="54">
        <v>0</v>
      </c>
      <c r="AP14" s="52">
        <v>3</v>
      </c>
      <c r="AQ14" s="55">
        <v>0</v>
      </c>
      <c r="AR14" s="56">
        <v>0</v>
      </c>
      <c r="AS14" s="57">
        <v>3</v>
      </c>
      <c r="AT14" s="58">
        <v>0</v>
      </c>
      <c r="AU14" s="59">
        <v>0</v>
      </c>
      <c r="AV14" s="56">
        <v>3</v>
      </c>
      <c r="AW14" s="57">
        <v>1</v>
      </c>
      <c r="AX14" s="58">
        <v>3</v>
      </c>
      <c r="AY14" s="59">
        <v>0</v>
      </c>
      <c r="AZ14" s="56">
        <v>1</v>
      </c>
      <c r="BA14" s="58">
        <v>2</v>
      </c>
      <c r="BB14" s="60">
        <v>0</v>
      </c>
      <c r="BC14" s="61">
        <v>1</v>
      </c>
      <c r="BD14" s="62">
        <v>0</v>
      </c>
      <c r="BE14" s="63">
        <v>0</v>
      </c>
      <c r="BF14" s="60">
        <v>3</v>
      </c>
      <c r="BG14" s="61">
        <v>3</v>
      </c>
      <c r="BH14" s="62">
        <v>3</v>
      </c>
      <c r="BI14" s="63">
        <v>0</v>
      </c>
      <c r="BJ14" s="60">
        <v>0</v>
      </c>
      <c r="BK14" s="63">
        <v>3</v>
      </c>
      <c r="BL14" s="64">
        <v>0</v>
      </c>
      <c r="BM14" s="65">
        <v>3</v>
      </c>
      <c r="BN14" s="66">
        <v>3</v>
      </c>
      <c r="BO14" s="67">
        <v>0</v>
      </c>
      <c r="BP14" s="64">
        <v>3</v>
      </c>
      <c r="BQ14" s="65">
        <v>0</v>
      </c>
      <c r="BR14" s="66">
        <v>0</v>
      </c>
      <c r="BS14" s="67">
        <v>0</v>
      </c>
      <c r="BT14" s="64">
        <v>2</v>
      </c>
      <c r="BU14" s="67">
        <v>1</v>
      </c>
      <c r="BV14" s="68">
        <v>0</v>
      </c>
      <c r="BW14" s="69">
        <v>0</v>
      </c>
      <c r="BX14" s="70">
        <v>0</v>
      </c>
      <c r="BY14" s="71">
        <v>0</v>
      </c>
      <c r="BZ14" s="68">
        <v>0</v>
      </c>
      <c r="CA14" s="69">
        <v>0</v>
      </c>
      <c r="CB14" s="70">
        <v>0</v>
      </c>
      <c r="CC14" s="71">
        <v>0</v>
      </c>
      <c r="CD14" s="68">
        <v>0</v>
      </c>
      <c r="CE14" s="71">
        <v>0</v>
      </c>
      <c r="CG14" s="12" t="s">
        <v>194</v>
      </c>
      <c r="CH14" s="12">
        <v>1</v>
      </c>
    </row>
    <row r="15" spans="1:86" ht="13.5" customHeight="1" thickBot="1">
      <c r="A15" s="172"/>
      <c r="B15" s="73"/>
      <c r="C15" s="74"/>
      <c r="D15" s="75"/>
      <c r="E15" s="75"/>
      <c r="F15" s="75"/>
      <c r="G15" s="76"/>
      <c r="H15" s="77" t="s">
        <v>24</v>
      </c>
      <c r="I15" s="78" t="s">
        <v>24</v>
      </c>
      <c r="J15" s="78" t="s">
        <v>24</v>
      </c>
      <c r="K15" s="78"/>
      <c r="L15" s="79"/>
      <c r="M15" s="77" t="s">
        <v>22</v>
      </c>
      <c r="N15" s="78" t="s">
        <v>22</v>
      </c>
      <c r="O15" s="78" t="s">
        <v>21</v>
      </c>
      <c r="P15" s="78"/>
      <c r="Q15" s="79"/>
      <c r="R15" s="77" t="s">
        <v>28</v>
      </c>
      <c r="S15" s="78" t="s">
        <v>21</v>
      </c>
      <c r="T15" s="78" t="s">
        <v>25</v>
      </c>
      <c r="U15" s="78"/>
      <c r="V15" s="79"/>
      <c r="W15" s="77"/>
      <c r="X15" s="78"/>
      <c r="Y15" s="78"/>
      <c r="Z15" s="78"/>
      <c r="AA15" s="79"/>
      <c r="AB15" s="80"/>
      <c r="AC15" s="81" t="s">
        <v>195</v>
      </c>
      <c r="AD15" s="169"/>
      <c r="AE15" s="83"/>
      <c r="AF15" s="83"/>
      <c r="AH15" s="84">
        <v>11</v>
      </c>
      <c r="AI15" s="85">
        <v>11</v>
      </c>
      <c r="AJ15" s="85">
        <v>11</v>
      </c>
      <c r="AK15" s="85" t="s">
        <v>66</v>
      </c>
      <c r="AL15" s="86" t="s">
        <v>66</v>
      </c>
      <c r="AM15" s="84">
        <v>11</v>
      </c>
      <c r="AN15" s="85">
        <v>11</v>
      </c>
      <c r="AO15" s="85">
        <v>11</v>
      </c>
      <c r="AP15" s="85" t="s">
        <v>66</v>
      </c>
      <c r="AQ15" s="86" t="s">
        <v>66</v>
      </c>
      <c r="AR15" s="84">
        <v>11</v>
      </c>
      <c r="AS15" s="85">
        <v>11</v>
      </c>
      <c r="AT15" s="85">
        <v>11</v>
      </c>
      <c r="AU15" s="85" t="s">
        <v>66</v>
      </c>
      <c r="AV15" s="86" t="s">
        <v>66</v>
      </c>
      <c r="AW15" s="84" t="s">
        <v>66</v>
      </c>
      <c r="AX15" s="85" t="s">
        <v>66</v>
      </c>
      <c r="AY15" s="85" t="s">
        <v>66</v>
      </c>
      <c r="AZ15" s="85" t="s">
        <v>66</v>
      </c>
      <c r="BA15" s="86" t="s">
        <v>66</v>
      </c>
      <c r="BB15" s="87">
        <v>2</v>
      </c>
      <c r="BC15" s="88">
        <v>2</v>
      </c>
      <c r="BD15" s="88">
        <v>2</v>
      </c>
      <c r="BE15" s="88" t="s">
        <v>66</v>
      </c>
      <c r="BF15" s="89" t="s">
        <v>66</v>
      </c>
      <c r="BG15" s="87">
        <v>5</v>
      </c>
      <c r="BH15" s="88">
        <v>5</v>
      </c>
      <c r="BI15" s="88">
        <v>4</v>
      </c>
      <c r="BJ15" s="88" t="s">
        <v>66</v>
      </c>
      <c r="BK15" s="90" t="s">
        <v>66</v>
      </c>
      <c r="BL15" s="91">
        <v>8</v>
      </c>
      <c r="BM15" s="92">
        <v>4</v>
      </c>
      <c r="BN15" s="92">
        <v>6</v>
      </c>
      <c r="BO15" s="92" t="s">
        <v>66</v>
      </c>
      <c r="BP15" s="90" t="s">
        <v>66</v>
      </c>
      <c r="BQ15" s="91" t="s">
        <v>66</v>
      </c>
      <c r="BR15" s="92" t="s">
        <v>66</v>
      </c>
      <c r="BS15" s="92" t="s">
        <v>66</v>
      </c>
      <c r="BT15" s="92" t="s">
        <v>66</v>
      </c>
      <c r="BU15" s="90" t="s">
        <v>66</v>
      </c>
      <c r="BW15" s="94">
        <v>9</v>
      </c>
      <c r="BX15" s="90">
        <v>0</v>
      </c>
      <c r="BY15" s="94">
        <v>99</v>
      </c>
      <c r="BZ15" s="90">
        <v>38</v>
      </c>
      <c r="CG15" s="12" t="s">
        <v>154</v>
      </c>
      <c r="CH15" s="12">
        <v>1</v>
      </c>
    </row>
    <row r="16" spans="1:86" ht="12.75" customHeight="1" thickBot="1">
      <c r="A16" s="173" t="s">
        <v>191</v>
      </c>
      <c r="B16" s="39"/>
      <c r="C16" s="96" t="s">
        <v>20</v>
      </c>
      <c r="D16" s="97"/>
      <c r="E16" s="98" t="s">
        <v>19</v>
      </c>
      <c r="F16" s="97" t="s">
        <v>18</v>
      </c>
      <c r="G16" s="99"/>
      <c r="H16" s="40"/>
      <c r="I16" s="41"/>
      <c r="J16" s="42"/>
      <c r="K16" s="41"/>
      <c r="L16" s="43"/>
      <c r="M16" s="44" t="s">
        <v>18</v>
      </c>
      <c r="N16" s="45"/>
      <c r="O16" s="46" t="s">
        <v>19</v>
      </c>
      <c r="P16" s="45" t="s">
        <v>30</v>
      </c>
      <c r="Q16" s="47"/>
      <c r="R16" s="44" t="s">
        <v>20</v>
      </c>
      <c r="S16" s="45"/>
      <c r="T16" s="46" t="s">
        <v>19</v>
      </c>
      <c r="U16" s="45" t="s">
        <v>18</v>
      </c>
      <c r="V16" s="47"/>
      <c r="W16" s="44"/>
      <c r="X16" s="45"/>
      <c r="Y16" s="46" t="s">
        <v>19</v>
      </c>
      <c r="Z16" s="45"/>
      <c r="AA16" s="47"/>
      <c r="AB16" s="48">
        <v>4</v>
      </c>
      <c r="AC16" s="49" t="s">
        <v>140</v>
      </c>
      <c r="AD16" s="168">
        <v>3</v>
      </c>
      <c r="AE16" s="51">
        <v>0.42857142857142855</v>
      </c>
      <c r="AF16" s="51">
        <v>0.6732673267326733</v>
      </c>
      <c r="AN16" s="12"/>
      <c r="AO16" s="12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Q16" s="12"/>
      <c r="BR16" s="102"/>
      <c r="BS16" s="102"/>
      <c r="BT16" s="102"/>
      <c r="BU16" s="102"/>
      <c r="BW16" s="93"/>
      <c r="CG16" s="12" t="s">
        <v>196</v>
      </c>
      <c r="CH16" s="12">
        <v>3</v>
      </c>
    </row>
    <row r="17" spans="1:86" ht="13.5" customHeight="1" thickBot="1">
      <c r="A17" s="115"/>
      <c r="B17" s="73"/>
      <c r="C17" s="104" t="s">
        <v>38</v>
      </c>
      <c r="D17" s="105" t="s">
        <v>38</v>
      </c>
      <c r="E17" s="105" t="s">
        <v>38</v>
      </c>
      <c r="F17" s="105" t="s">
        <v>66</v>
      </c>
      <c r="G17" s="106" t="s">
        <v>66</v>
      </c>
      <c r="H17" s="74"/>
      <c r="I17" s="75"/>
      <c r="J17" s="75"/>
      <c r="K17" s="75"/>
      <c r="L17" s="76"/>
      <c r="M17" s="77" t="s">
        <v>25</v>
      </c>
      <c r="N17" s="78" t="s">
        <v>28</v>
      </c>
      <c r="O17" s="78" t="s">
        <v>31</v>
      </c>
      <c r="P17" s="78" t="s">
        <v>27</v>
      </c>
      <c r="Q17" s="79"/>
      <c r="R17" s="77" t="s">
        <v>32</v>
      </c>
      <c r="S17" s="78" t="s">
        <v>36</v>
      </c>
      <c r="T17" s="78" t="s">
        <v>36</v>
      </c>
      <c r="U17" s="78"/>
      <c r="V17" s="79"/>
      <c r="W17" s="77"/>
      <c r="X17" s="78"/>
      <c r="Y17" s="78"/>
      <c r="Z17" s="78"/>
      <c r="AA17" s="79"/>
      <c r="AB17" s="80"/>
      <c r="AC17" s="81" t="s">
        <v>197</v>
      </c>
      <c r="AD17" s="169"/>
      <c r="AE17" s="83"/>
      <c r="AF17" s="83"/>
      <c r="AH17" s="94">
        <v>2</v>
      </c>
      <c r="AI17" s="107">
        <v>2</v>
      </c>
      <c r="AJ17" s="107">
        <v>2</v>
      </c>
      <c r="AK17" s="107" t="s">
        <v>66</v>
      </c>
      <c r="AL17" s="108" t="s">
        <v>66</v>
      </c>
      <c r="AM17" s="94">
        <v>11</v>
      </c>
      <c r="AN17" s="107">
        <v>11</v>
      </c>
      <c r="AO17" s="107">
        <v>5</v>
      </c>
      <c r="AP17" s="107">
        <v>12</v>
      </c>
      <c r="AQ17" s="108" t="s">
        <v>66</v>
      </c>
      <c r="AR17" s="94">
        <v>7</v>
      </c>
      <c r="AS17" s="107">
        <v>8</v>
      </c>
      <c r="AT17" s="107">
        <v>8</v>
      </c>
      <c r="AU17" s="107" t="s">
        <v>66</v>
      </c>
      <c r="AV17" s="108" t="s">
        <v>66</v>
      </c>
      <c r="AW17" s="94" t="s">
        <v>66</v>
      </c>
      <c r="AX17" s="107" t="s">
        <v>66</v>
      </c>
      <c r="AY17" s="107" t="s">
        <v>66</v>
      </c>
      <c r="AZ17" s="107" t="s">
        <v>66</v>
      </c>
      <c r="BA17" s="108" t="s">
        <v>66</v>
      </c>
      <c r="BB17" s="91">
        <v>11</v>
      </c>
      <c r="BC17" s="92">
        <v>11</v>
      </c>
      <c r="BD17" s="92">
        <v>11</v>
      </c>
      <c r="BE17" s="92" t="s">
        <v>66</v>
      </c>
      <c r="BF17" s="90" t="s">
        <v>66</v>
      </c>
      <c r="BG17" s="91">
        <v>6</v>
      </c>
      <c r="BH17" s="92">
        <v>8</v>
      </c>
      <c r="BI17" s="92">
        <v>11</v>
      </c>
      <c r="BJ17" s="92">
        <v>10</v>
      </c>
      <c r="BK17" s="90" t="s">
        <v>66</v>
      </c>
      <c r="BL17" s="91">
        <v>11</v>
      </c>
      <c r="BM17" s="92">
        <v>11</v>
      </c>
      <c r="BN17" s="92">
        <v>11</v>
      </c>
      <c r="BO17" s="92" t="s">
        <v>66</v>
      </c>
      <c r="BP17" s="90" t="s">
        <v>66</v>
      </c>
      <c r="BQ17" s="91" t="s">
        <v>66</v>
      </c>
      <c r="BR17" s="92" t="s">
        <v>66</v>
      </c>
      <c r="BS17" s="92" t="s">
        <v>66</v>
      </c>
      <c r="BT17" s="92" t="s">
        <v>66</v>
      </c>
      <c r="BU17" s="90" t="s">
        <v>66</v>
      </c>
      <c r="BW17" s="94">
        <v>3</v>
      </c>
      <c r="BX17" s="90">
        <v>7</v>
      </c>
      <c r="BY17" s="94">
        <v>68</v>
      </c>
      <c r="BZ17" s="90">
        <v>101</v>
      </c>
      <c r="CG17" s="12" t="s">
        <v>170</v>
      </c>
      <c r="CH17" s="12">
        <v>3</v>
      </c>
    </row>
    <row r="18" spans="1:86" ht="12.75" customHeight="1" thickBot="1">
      <c r="A18" s="173" t="s">
        <v>192</v>
      </c>
      <c r="B18" s="39"/>
      <c r="C18" s="96" t="s">
        <v>20</v>
      </c>
      <c r="D18" s="97"/>
      <c r="E18" s="98" t="s">
        <v>19</v>
      </c>
      <c r="F18" s="97" t="s">
        <v>18</v>
      </c>
      <c r="G18" s="99"/>
      <c r="H18" s="96" t="s">
        <v>30</v>
      </c>
      <c r="I18" s="97"/>
      <c r="J18" s="98" t="s">
        <v>19</v>
      </c>
      <c r="K18" s="97" t="s">
        <v>18</v>
      </c>
      <c r="L18" s="99"/>
      <c r="M18" s="40"/>
      <c r="N18" s="41"/>
      <c r="O18" s="42"/>
      <c r="P18" s="41"/>
      <c r="Q18" s="43"/>
      <c r="R18" s="44" t="s">
        <v>20</v>
      </c>
      <c r="S18" s="45"/>
      <c r="T18" s="46" t="s">
        <v>19</v>
      </c>
      <c r="U18" s="45" t="s">
        <v>18</v>
      </c>
      <c r="V18" s="47"/>
      <c r="W18" s="44"/>
      <c r="X18" s="45"/>
      <c r="Y18" s="46" t="s">
        <v>19</v>
      </c>
      <c r="Z18" s="45"/>
      <c r="AA18" s="47"/>
      <c r="AB18" s="48">
        <v>3</v>
      </c>
      <c r="AC18" s="49" t="s">
        <v>79</v>
      </c>
      <c r="AD18" s="168">
        <v>4</v>
      </c>
      <c r="AE18" s="51">
        <v>0.1111111111111111</v>
      </c>
      <c r="AF18" s="51">
        <v>0.6509433962264151</v>
      </c>
      <c r="AN18" s="12"/>
      <c r="AO18" s="12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Q18" s="12"/>
      <c r="BR18" s="102"/>
      <c r="BS18" s="102"/>
      <c r="BT18" s="102"/>
      <c r="BU18" s="102"/>
      <c r="BW18" s="93"/>
      <c r="CG18" s="12" t="s">
        <v>198</v>
      </c>
      <c r="CH18" s="12">
        <v>4</v>
      </c>
    </row>
    <row r="19" spans="1:86" ht="13.5" customHeight="1" thickBot="1">
      <c r="A19" s="115"/>
      <c r="B19" s="73"/>
      <c r="C19" s="104" t="s">
        <v>31</v>
      </c>
      <c r="D19" s="105" t="s">
        <v>31</v>
      </c>
      <c r="E19" s="105" t="s">
        <v>35</v>
      </c>
      <c r="F19" s="105" t="s">
        <v>66</v>
      </c>
      <c r="G19" s="106" t="s">
        <v>66</v>
      </c>
      <c r="H19" s="104" t="s">
        <v>34</v>
      </c>
      <c r="I19" s="105" t="s">
        <v>36</v>
      </c>
      <c r="J19" s="105" t="s">
        <v>22</v>
      </c>
      <c r="K19" s="105" t="s">
        <v>49</v>
      </c>
      <c r="L19" s="106" t="s">
        <v>66</v>
      </c>
      <c r="M19" s="74"/>
      <c r="N19" s="75"/>
      <c r="O19" s="75"/>
      <c r="P19" s="75"/>
      <c r="Q19" s="76"/>
      <c r="R19" s="77" t="s">
        <v>35</v>
      </c>
      <c r="S19" s="78" t="s">
        <v>49</v>
      </c>
      <c r="T19" s="78" t="s">
        <v>34</v>
      </c>
      <c r="U19" s="78"/>
      <c r="V19" s="79"/>
      <c r="W19" s="77"/>
      <c r="X19" s="78"/>
      <c r="Y19" s="78"/>
      <c r="Z19" s="78"/>
      <c r="AA19" s="79"/>
      <c r="AB19" s="80"/>
      <c r="AC19" s="109" t="s">
        <v>199</v>
      </c>
      <c r="AD19" s="169"/>
      <c r="AE19" s="83"/>
      <c r="AF19" s="83"/>
      <c r="AH19" s="94">
        <v>5</v>
      </c>
      <c r="AI19" s="107">
        <v>5</v>
      </c>
      <c r="AJ19" s="107">
        <v>4</v>
      </c>
      <c r="AK19" s="107" t="s">
        <v>66</v>
      </c>
      <c r="AL19" s="108" t="s">
        <v>66</v>
      </c>
      <c r="AM19" s="107">
        <v>6</v>
      </c>
      <c r="AN19" s="107">
        <v>8</v>
      </c>
      <c r="AO19" s="107">
        <v>11</v>
      </c>
      <c r="AP19" s="107">
        <v>10</v>
      </c>
      <c r="AQ19" s="107" t="s">
        <v>66</v>
      </c>
      <c r="AR19" s="94">
        <v>4</v>
      </c>
      <c r="AS19" s="107">
        <v>10</v>
      </c>
      <c r="AT19" s="107">
        <v>6</v>
      </c>
      <c r="AU19" s="107" t="s">
        <v>66</v>
      </c>
      <c r="AV19" s="108" t="s">
        <v>66</v>
      </c>
      <c r="AW19" s="94" t="s">
        <v>66</v>
      </c>
      <c r="AX19" s="107" t="s">
        <v>66</v>
      </c>
      <c r="AY19" s="107" t="s">
        <v>66</v>
      </c>
      <c r="AZ19" s="107" t="s">
        <v>66</v>
      </c>
      <c r="BA19" s="108" t="s">
        <v>66</v>
      </c>
      <c r="BB19" s="91">
        <v>11</v>
      </c>
      <c r="BC19" s="92">
        <v>11</v>
      </c>
      <c r="BD19" s="92">
        <v>11</v>
      </c>
      <c r="BE19" s="92" t="s">
        <v>66</v>
      </c>
      <c r="BF19" s="90" t="s">
        <v>66</v>
      </c>
      <c r="BG19" s="91">
        <v>11</v>
      </c>
      <c r="BH19" s="92">
        <v>11</v>
      </c>
      <c r="BI19" s="92">
        <v>5</v>
      </c>
      <c r="BJ19" s="92">
        <v>12</v>
      </c>
      <c r="BK19" s="90" t="s">
        <v>66</v>
      </c>
      <c r="BL19" s="91">
        <v>11</v>
      </c>
      <c r="BM19" s="92">
        <v>12</v>
      </c>
      <c r="BN19" s="92">
        <v>11</v>
      </c>
      <c r="BO19" s="92" t="s">
        <v>66</v>
      </c>
      <c r="BP19" s="90" t="s">
        <v>66</v>
      </c>
      <c r="BQ19" s="91" t="s">
        <v>66</v>
      </c>
      <c r="BR19" s="92" t="s">
        <v>66</v>
      </c>
      <c r="BS19" s="92" t="s">
        <v>66</v>
      </c>
      <c r="BT19" s="92" t="s">
        <v>66</v>
      </c>
      <c r="BU19" s="90" t="s">
        <v>66</v>
      </c>
      <c r="BW19" s="94">
        <v>1</v>
      </c>
      <c r="BX19" s="90">
        <v>9</v>
      </c>
      <c r="BY19" s="94">
        <v>69</v>
      </c>
      <c r="BZ19" s="90">
        <v>106</v>
      </c>
      <c r="CG19" s="12" t="s">
        <v>189</v>
      </c>
      <c r="CH19" s="12">
        <v>4</v>
      </c>
    </row>
    <row r="20" spans="1:86" ht="12.75" customHeight="1" thickBot="1">
      <c r="A20" s="173" t="s">
        <v>193</v>
      </c>
      <c r="B20" s="39"/>
      <c r="C20" s="96" t="s">
        <v>20</v>
      </c>
      <c r="D20" s="97"/>
      <c r="E20" s="98" t="s">
        <v>19</v>
      </c>
      <c r="F20" s="97" t="s">
        <v>18</v>
      </c>
      <c r="G20" s="99"/>
      <c r="H20" s="96" t="s">
        <v>18</v>
      </c>
      <c r="I20" s="97"/>
      <c r="J20" s="98" t="s">
        <v>19</v>
      </c>
      <c r="K20" s="97" t="s">
        <v>20</v>
      </c>
      <c r="L20" s="99"/>
      <c r="M20" s="96" t="s">
        <v>18</v>
      </c>
      <c r="N20" s="97"/>
      <c r="O20" s="98" t="s">
        <v>19</v>
      </c>
      <c r="P20" s="97" t="s">
        <v>20</v>
      </c>
      <c r="Q20" s="99"/>
      <c r="R20" s="110"/>
      <c r="S20" s="110"/>
      <c r="T20" s="110"/>
      <c r="U20" s="110"/>
      <c r="V20" s="110"/>
      <c r="W20" s="44"/>
      <c r="X20" s="45"/>
      <c r="Y20" s="46" t="s">
        <v>19</v>
      </c>
      <c r="Z20" s="45"/>
      <c r="AA20" s="47"/>
      <c r="AB20" s="48">
        <v>5</v>
      </c>
      <c r="AC20" s="49" t="s">
        <v>67</v>
      </c>
      <c r="AD20" s="168">
        <v>2</v>
      </c>
      <c r="AE20" s="51">
        <v>2</v>
      </c>
      <c r="AF20" s="51">
        <v>1.118421052631579</v>
      </c>
      <c r="AN20" s="12"/>
      <c r="AO20" s="12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Q20" s="12"/>
      <c r="BR20" s="102"/>
      <c r="BS20" s="102"/>
      <c r="BT20" s="102"/>
      <c r="BU20" s="102"/>
      <c r="BV20" s="12"/>
      <c r="BW20" s="93"/>
      <c r="CG20" s="12" t="s">
        <v>200</v>
      </c>
      <c r="CH20" s="12">
        <v>2</v>
      </c>
    </row>
    <row r="21" spans="1:86" ht="13.5" customHeight="1" thickBot="1">
      <c r="A21" s="115"/>
      <c r="B21" s="73"/>
      <c r="C21" s="104" t="s">
        <v>36</v>
      </c>
      <c r="D21" s="105" t="s">
        <v>35</v>
      </c>
      <c r="E21" s="105" t="s">
        <v>34</v>
      </c>
      <c r="F21" s="105" t="s">
        <v>66</v>
      </c>
      <c r="G21" s="106" t="s">
        <v>66</v>
      </c>
      <c r="H21" s="104" t="s">
        <v>23</v>
      </c>
      <c r="I21" s="105" t="s">
        <v>28</v>
      </c>
      <c r="J21" s="105" t="s">
        <v>28</v>
      </c>
      <c r="K21" s="105" t="s">
        <v>66</v>
      </c>
      <c r="L21" s="106" t="s">
        <v>66</v>
      </c>
      <c r="M21" s="104" t="s">
        <v>21</v>
      </c>
      <c r="N21" s="105" t="s">
        <v>27</v>
      </c>
      <c r="O21" s="105" t="s">
        <v>25</v>
      </c>
      <c r="P21" s="105" t="s">
        <v>66</v>
      </c>
      <c r="Q21" s="106" t="s">
        <v>66</v>
      </c>
      <c r="R21" s="111"/>
      <c r="S21" s="111"/>
      <c r="T21" s="111"/>
      <c r="U21" s="111"/>
      <c r="V21" s="111"/>
      <c r="W21" s="77"/>
      <c r="X21" s="78"/>
      <c r="Y21" s="78"/>
      <c r="Z21" s="78"/>
      <c r="AA21" s="79"/>
      <c r="AB21" s="80"/>
      <c r="AC21" s="109" t="s">
        <v>201</v>
      </c>
      <c r="AD21" s="169"/>
      <c r="AE21" s="83"/>
      <c r="AF21" s="83"/>
      <c r="AH21" s="94">
        <v>8</v>
      </c>
      <c r="AI21" s="107">
        <v>4</v>
      </c>
      <c r="AJ21" s="107">
        <v>6</v>
      </c>
      <c r="AK21" s="107" t="s">
        <v>66</v>
      </c>
      <c r="AL21" s="107" t="s">
        <v>66</v>
      </c>
      <c r="AM21" s="94">
        <v>11</v>
      </c>
      <c r="AN21" s="107">
        <v>11</v>
      </c>
      <c r="AO21" s="107">
        <v>11</v>
      </c>
      <c r="AP21" s="107" t="s">
        <v>66</v>
      </c>
      <c r="AQ21" s="108" t="s">
        <v>66</v>
      </c>
      <c r="AR21" s="94">
        <v>11</v>
      </c>
      <c r="AS21" s="107">
        <v>12</v>
      </c>
      <c r="AT21" s="107">
        <v>11</v>
      </c>
      <c r="AU21" s="107" t="s">
        <v>66</v>
      </c>
      <c r="AV21" s="107" t="s">
        <v>66</v>
      </c>
      <c r="AW21" s="94" t="s">
        <v>66</v>
      </c>
      <c r="AX21" s="107" t="s">
        <v>66</v>
      </c>
      <c r="AY21" s="107" t="s">
        <v>66</v>
      </c>
      <c r="AZ21" s="107" t="s">
        <v>66</v>
      </c>
      <c r="BA21" s="107" t="s">
        <v>66</v>
      </c>
      <c r="BB21" s="91">
        <v>11</v>
      </c>
      <c r="BC21" s="92">
        <v>11</v>
      </c>
      <c r="BD21" s="92">
        <v>11</v>
      </c>
      <c r="BE21" s="92" t="s">
        <v>66</v>
      </c>
      <c r="BF21" s="90" t="s">
        <v>66</v>
      </c>
      <c r="BG21" s="92">
        <v>7</v>
      </c>
      <c r="BH21" s="92">
        <v>8</v>
      </c>
      <c r="BI21" s="92">
        <v>8</v>
      </c>
      <c r="BJ21" s="92" t="s">
        <v>66</v>
      </c>
      <c r="BK21" s="90" t="s">
        <v>66</v>
      </c>
      <c r="BL21" s="91">
        <v>4</v>
      </c>
      <c r="BM21" s="92">
        <v>10</v>
      </c>
      <c r="BN21" s="92">
        <v>6</v>
      </c>
      <c r="BO21" s="92" t="s">
        <v>66</v>
      </c>
      <c r="BP21" s="90" t="s">
        <v>66</v>
      </c>
      <c r="BQ21" s="91" t="s">
        <v>66</v>
      </c>
      <c r="BR21" s="92" t="s">
        <v>66</v>
      </c>
      <c r="BS21" s="92" t="s">
        <v>66</v>
      </c>
      <c r="BT21" s="92" t="s">
        <v>66</v>
      </c>
      <c r="BU21" s="90" t="s">
        <v>66</v>
      </c>
      <c r="BV21" s="12"/>
      <c r="BW21" s="94">
        <v>6</v>
      </c>
      <c r="BX21" s="90">
        <v>3</v>
      </c>
      <c r="BY21" s="94">
        <v>85</v>
      </c>
      <c r="BZ21" s="90">
        <v>76</v>
      </c>
      <c r="CG21" s="12" t="s">
        <v>154</v>
      </c>
      <c r="CH21" s="12">
        <v>2</v>
      </c>
    </row>
    <row r="22" spans="1:75" ht="12.75" customHeight="1" hidden="1" thickBot="1">
      <c r="A22" s="112"/>
      <c r="B22" s="39"/>
      <c r="C22" s="96">
        <v>0</v>
      </c>
      <c r="D22" s="97"/>
      <c r="E22" s="98" t="s">
        <v>19</v>
      </c>
      <c r="F22" s="97">
        <v>0</v>
      </c>
      <c r="G22" s="99"/>
      <c r="H22" s="96">
        <v>0</v>
      </c>
      <c r="I22" s="97"/>
      <c r="J22" s="98" t="s">
        <v>19</v>
      </c>
      <c r="K22" s="97">
        <v>0</v>
      </c>
      <c r="L22" s="99"/>
      <c r="M22" s="96">
        <v>0</v>
      </c>
      <c r="N22" s="97"/>
      <c r="O22" s="98" t="s">
        <v>19</v>
      </c>
      <c r="P22" s="97">
        <v>0</v>
      </c>
      <c r="Q22" s="99"/>
      <c r="R22" s="96">
        <v>0</v>
      </c>
      <c r="S22" s="97"/>
      <c r="T22" s="98" t="s">
        <v>19</v>
      </c>
      <c r="U22" s="97">
        <v>0</v>
      </c>
      <c r="V22" s="99"/>
      <c r="W22" s="110"/>
      <c r="X22" s="110"/>
      <c r="Y22" s="110"/>
      <c r="Z22" s="110"/>
      <c r="AA22" s="110"/>
      <c r="AB22" s="113">
        <v>0</v>
      </c>
      <c r="AC22" s="49" t="s">
        <v>73</v>
      </c>
      <c r="AD22" s="168"/>
      <c r="AE22" s="51" t="s">
        <v>66</v>
      </c>
      <c r="AF22" s="51" t="s">
        <v>66</v>
      </c>
      <c r="AN22" s="12"/>
      <c r="AO22" s="12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Q22" s="12"/>
      <c r="BR22" s="102"/>
      <c r="BS22" s="102"/>
      <c r="BT22" s="102"/>
      <c r="BU22" s="102"/>
      <c r="BV22" s="12"/>
      <c r="BW22" s="93"/>
    </row>
    <row r="23" spans="1:78" ht="13.5" customHeight="1" hidden="1" thickBot="1">
      <c r="A23" s="115"/>
      <c r="B23" s="73"/>
      <c r="C23" s="104" t="s">
        <v>66</v>
      </c>
      <c r="D23" s="105" t="s">
        <v>66</v>
      </c>
      <c r="E23" s="105" t="s">
        <v>66</v>
      </c>
      <c r="F23" s="105" t="s">
        <v>66</v>
      </c>
      <c r="G23" s="106" t="s">
        <v>66</v>
      </c>
      <c r="H23" s="104" t="s">
        <v>66</v>
      </c>
      <c r="I23" s="105" t="s">
        <v>66</v>
      </c>
      <c r="J23" s="105" t="s">
        <v>66</v>
      </c>
      <c r="K23" s="105" t="s">
        <v>66</v>
      </c>
      <c r="L23" s="106" t="s">
        <v>66</v>
      </c>
      <c r="M23" s="104" t="s">
        <v>66</v>
      </c>
      <c r="N23" s="105" t="s">
        <v>66</v>
      </c>
      <c r="O23" s="105" t="s">
        <v>66</v>
      </c>
      <c r="P23" s="105" t="s">
        <v>66</v>
      </c>
      <c r="Q23" s="106" t="s">
        <v>66</v>
      </c>
      <c r="R23" s="104" t="s">
        <v>66</v>
      </c>
      <c r="S23" s="105" t="s">
        <v>66</v>
      </c>
      <c r="T23" s="105" t="s">
        <v>66</v>
      </c>
      <c r="U23" s="105" t="s">
        <v>66</v>
      </c>
      <c r="V23" s="106" t="s">
        <v>66</v>
      </c>
      <c r="W23" s="111"/>
      <c r="X23" s="111"/>
      <c r="Y23" s="111"/>
      <c r="Z23" s="111"/>
      <c r="AA23" s="111"/>
      <c r="AB23" s="116"/>
      <c r="AC23" s="109" t="s">
        <v>73</v>
      </c>
      <c r="AD23" s="169"/>
      <c r="AE23" s="83"/>
      <c r="AF23" s="83"/>
      <c r="AH23" s="94" t="s">
        <v>66</v>
      </c>
      <c r="AI23" s="107" t="s">
        <v>66</v>
      </c>
      <c r="AJ23" s="107" t="s">
        <v>66</v>
      </c>
      <c r="AK23" s="107" t="s">
        <v>66</v>
      </c>
      <c r="AL23" s="107" t="s">
        <v>66</v>
      </c>
      <c r="AM23" s="94" t="s">
        <v>66</v>
      </c>
      <c r="AN23" s="107" t="s">
        <v>66</v>
      </c>
      <c r="AO23" s="107" t="s">
        <v>66</v>
      </c>
      <c r="AP23" s="107" t="s">
        <v>66</v>
      </c>
      <c r="AQ23" s="108" t="s">
        <v>66</v>
      </c>
      <c r="AR23" s="94" t="s">
        <v>66</v>
      </c>
      <c r="AS23" s="107" t="s">
        <v>66</v>
      </c>
      <c r="AT23" s="107" t="s">
        <v>66</v>
      </c>
      <c r="AU23" s="107" t="s">
        <v>66</v>
      </c>
      <c r="AV23" s="107" t="s">
        <v>66</v>
      </c>
      <c r="AW23" s="94" t="s">
        <v>66</v>
      </c>
      <c r="AX23" s="107" t="s">
        <v>66</v>
      </c>
      <c r="AY23" s="107" t="s">
        <v>66</v>
      </c>
      <c r="AZ23" s="107" t="s">
        <v>66</v>
      </c>
      <c r="BA23" s="107" t="s">
        <v>66</v>
      </c>
      <c r="BB23" s="91" t="s">
        <v>66</v>
      </c>
      <c r="BC23" s="92" t="s">
        <v>66</v>
      </c>
      <c r="BD23" s="92" t="s">
        <v>66</v>
      </c>
      <c r="BE23" s="92" t="s">
        <v>66</v>
      </c>
      <c r="BF23" s="90" t="s">
        <v>66</v>
      </c>
      <c r="BG23" s="92" t="s">
        <v>66</v>
      </c>
      <c r="BH23" s="92" t="s">
        <v>66</v>
      </c>
      <c r="BI23" s="92" t="s">
        <v>66</v>
      </c>
      <c r="BJ23" s="92" t="s">
        <v>66</v>
      </c>
      <c r="BK23" s="90" t="s">
        <v>66</v>
      </c>
      <c r="BL23" s="91" t="s">
        <v>66</v>
      </c>
      <c r="BM23" s="92" t="s">
        <v>66</v>
      </c>
      <c r="BN23" s="92" t="s">
        <v>66</v>
      </c>
      <c r="BO23" s="92" t="s">
        <v>66</v>
      </c>
      <c r="BP23" s="90" t="s">
        <v>66</v>
      </c>
      <c r="BQ23" s="91" t="s">
        <v>66</v>
      </c>
      <c r="BR23" s="92" t="s">
        <v>66</v>
      </c>
      <c r="BS23" s="92" t="s">
        <v>66</v>
      </c>
      <c r="BT23" s="92" t="s">
        <v>66</v>
      </c>
      <c r="BU23" s="90" t="s">
        <v>66</v>
      </c>
      <c r="BV23" s="12"/>
      <c r="BW23" s="94">
        <v>0</v>
      </c>
      <c r="BX23" s="90">
        <v>0</v>
      </c>
      <c r="BY23" s="94">
        <v>0</v>
      </c>
      <c r="BZ23" s="90">
        <v>0</v>
      </c>
    </row>
    <row r="24" ht="13.5" thickBot="1"/>
    <row r="25" spans="1:83" ht="29.25" customHeight="1" thickBot="1">
      <c r="A25" s="1" t="s">
        <v>37</v>
      </c>
      <c r="B25" s="2"/>
      <c r="C25" s="3" t="s">
        <v>202</v>
      </c>
      <c r="D25" s="4"/>
      <c r="E25" s="4"/>
      <c r="F25" s="4"/>
      <c r="G25" s="5"/>
      <c r="H25" s="6" t="s">
        <v>203</v>
      </c>
      <c r="I25" s="4"/>
      <c r="J25" s="4"/>
      <c r="K25" s="4"/>
      <c r="L25" s="5"/>
      <c r="M25" s="6" t="s">
        <v>204</v>
      </c>
      <c r="N25" s="4"/>
      <c r="O25" s="4"/>
      <c r="P25" s="4"/>
      <c r="Q25" s="5"/>
      <c r="R25" s="6" t="s">
        <v>205</v>
      </c>
      <c r="S25" s="4"/>
      <c r="T25" s="4"/>
      <c r="U25" s="4"/>
      <c r="V25" s="5"/>
      <c r="W25" s="6">
        <v>0</v>
      </c>
      <c r="X25" s="4"/>
      <c r="Y25" s="4"/>
      <c r="Z25" s="4"/>
      <c r="AA25" s="5"/>
      <c r="AB25" s="7" t="s">
        <v>1</v>
      </c>
      <c r="AC25" s="8" t="s">
        <v>2</v>
      </c>
      <c r="AD25" s="167" t="s">
        <v>3</v>
      </c>
      <c r="AE25" s="10" t="s">
        <v>4</v>
      </c>
      <c r="AF25" s="11" t="s">
        <v>5</v>
      </c>
      <c r="AH25" s="13" t="s">
        <v>6</v>
      </c>
      <c r="AI25" s="14"/>
      <c r="AJ25" s="14"/>
      <c r="AK25" s="15"/>
      <c r="AL25" s="13" t="s">
        <v>7</v>
      </c>
      <c r="AM25" s="14"/>
      <c r="AN25" s="14"/>
      <c r="AO25" s="15"/>
      <c r="AP25" s="16" t="s">
        <v>8</v>
      </c>
      <c r="AQ25" s="17" t="s">
        <v>9</v>
      </c>
      <c r="AR25" s="18" t="s">
        <v>10</v>
      </c>
      <c r="AS25" s="19"/>
      <c r="AT25" s="19"/>
      <c r="AU25" s="20"/>
      <c r="AV25" s="18" t="s">
        <v>11</v>
      </c>
      <c r="AW25" s="19"/>
      <c r="AX25" s="19"/>
      <c r="AY25" s="20"/>
      <c r="AZ25" s="21" t="s">
        <v>8</v>
      </c>
      <c r="BA25" s="22" t="s">
        <v>9</v>
      </c>
      <c r="BB25" s="23" t="s">
        <v>12</v>
      </c>
      <c r="BC25" s="24"/>
      <c r="BD25" s="24"/>
      <c r="BE25" s="25"/>
      <c r="BF25" s="23" t="s">
        <v>13</v>
      </c>
      <c r="BG25" s="24"/>
      <c r="BH25" s="24"/>
      <c r="BI25" s="25"/>
      <c r="BJ25" s="26" t="s">
        <v>8</v>
      </c>
      <c r="BK25" s="27" t="s">
        <v>9</v>
      </c>
      <c r="BL25" s="28" t="s">
        <v>14</v>
      </c>
      <c r="BM25" s="29"/>
      <c r="BN25" s="29"/>
      <c r="BO25" s="30"/>
      <c r="BP25" s="28" t="s">
        <v>15</v>
      </c>
      <c r="BQ25" s="29"/>
      <c r="BR25" s="29"/>
      <c r="BS25" s="30"/>
      <c r="BT25" s="31" t="s">
        <v>8</v>
      </c>
      <c r="BU25" s="32" t="s">
        <v>9</v>
      </c>
      <c r="BV25" s="33" t="s">
        <v>16</v>
      </c>
      <c r="BW25" s="34"/>
      <c r="BX25" s="34"/>
      <c r="BY25" s="35"/>
      <c r="BZ25" s="33" t="s">
        <v>17</v>
      </c>
      <c r="CA25" s="34"/>
      <c r="CB25" s="34"/>
      <c r="CC25" s="35"/>
      <c r="CD25" s="36" t="s">
        <v>8</v>
      </c>
      <c r="CE25" s="37" t="s">
        <v>9</v>
      </c>
    </row>
    <row r="26" spans="1:86" ht="13.5" customHeight="1" thickBot="1">
      <c r="A26" s="173" t="s">
        <v>202</v>
      </c>
      <c r="B26" s="39"/>
      <c r="C26" s="40"/>
      <c r="D26" s="41"/>
      <c r="E26" s="42"/>
      <c r="F26" s="41"/>
      <c r="G26" s="43"/>
      <c r="H26" s="44" t="s">
        <v>18</v>
      </c>
      <c r="I26" s="45"/>
      <c r="J26" s="46" t="s">
        <v>19</v>
      </c>
      <c r="K26" s="45" t="s">
        <v>20</v>
      </c>
      <c r="L26" s="47"/>
      <c r="M26" s="44" t="s">
        <v>18</v>
      </c>
      <c r="N26" s="45"/>
      <c r="O26" s="46" t="s">
        <v>19</v>
      </c>
      <c r="P26" s="45" t="s">
        <v>24</v>
      </c>
      <c r="Q26" s="47"/>
      <c r="R26" s="44" t="s">
        <v>18</v>
      </c>
      <c r="S26" s="45"/>
      <c r="T26" s="46" t="s">
        <v>19</v>
      </c>
      <c r="U26" s="45" t="s">
        <v>20</v>
      </c>
      <c r="V26" s="47"/>
      <c r="W26" s="44"/>
      <c r="X26" s="45"/>
      <c r="Y26" s="46" t="s">
        <v>19</v>
      </c>
      <c r="Z26" s="45"/>
      <c r="AA26" s="47"/>
      <c r="AB26" s="48">
        <v>6</v>
      </c>
      <c r="AC26" s="49" t="s">
        <v>206</v>
      </c>
      <c r="AD26" s="168">
        <v>1</v>
      </c>
      <c r="AE26" s="51">
        <v>4.5</v>
      </c>
      <c r="AF26" s="51">
        <v>1.2444444444444445</v>
      </c>
      <c r="AH26" s="52">
        <v>3</v>
      </c>
      <c r="AI26" s="53">
        <v>3</v>
      </c>
      <c r="AJ26" s="53">
        <v>3</v>
      </c>
      <c r="AK26" s="54">
        <v>0</v>
      </c>
      <c r="AL26" s="52">
        <v>0</v>
      </c>
      <c r="AM26" s="53">
        <v>2</v>
      </c>
      <c r="AN26" s="55">
        <v>0</v>
      </c>
      <c r="AO26" s="54">
        <v>0</v>
      </c>
      <c r="AP26" s="52">
        <v>3</v>
      </c>
      <c r="AQ26" s="55">
        <v>0</v>
      </c>
      <c r="AR26" s="56">
        <v>0</v>
      </c>
      <c r="AS26" s="57">
        <v>2</v>
      </c>
      <c r="AT26" s="58">
        <v>0</v>
      </c>
      <c r="AU26" s="59">
        <v>0</v>
      </c>
      <c r="AV26" s="56">
        <v>3</v>
      </c>
      <c r="AW26" s="57">
        <v>3</v>
      </c>
      <c r="AX26" s="58">
        <v>3</v>
      </c>
      <c r="AY26" s="59">
        <v>0</v>
      </c>
      <c r="AZ26" s="56">
        <v>0</v>
      </c>
      <c r="BA26" s="58">
        <v>3</v>
      </c>
      <c r="BB26" s="60">
        <v>2</v>
      </c>
      <c r="BC26" s="61">
        <v>3</v>
      </c>
      <c r="BD26" s="62">
        <v>3</v>
      </c>
      <c r="BE26" s="63">
        <v>0</v>
      </c>
      <c r="BF26" s="60">
        <v>3</v>
      </c>
      <c r="BG26" s="61">
        <v>2</v>
      </c>
      <c r="BH26" s="62">
        <v>1</v>
      </c>
      <c r="BI26" s="63">
        <v>0</v>
      </c>
      <c r="BJ26" s="60">
        <v>2</v>
      </c>
      <c r="BK26" s="63">
        <v>1</v>
      </c>
      <c r="BL26" s="64">
        <v>0</v>
      </c>
      <c r="BM26" s="65">
        <v>3</v>
      </c>
      <c r="BN26" s="66">
        <v>1</v>
      </c>
      <c r="BO26" s="67">
        <v>0</v>
      </c>
      <c r="BP26" s="64">
        <v>3</v>
      </c>
      <c r="BQ26" s="65">
        <v>0</v>
      </c>
      <c r="BR26" s="66">
        <v>3</v>
      </c>
      <c r="BS26" s="67">
        <v>0</v>
      </c>
      <c r="BT26" s="64">
        <v>1</v>
      </c>
      <c r="BU26" s="67">
        <v>2</v>
      </c>
      <c r="BV26" s="68">
        <v>0</v>
      </c>
      <c r="BW26" s="69">
        <v>0</v>
      </c>
      <c r="BX26" s="70">
        <v>0</v>
      </c>
      <c r="BY26" s="71">
        <v>0</v>
      </c>
      <c r="BZ26" s="68">
        <v>0</v>
      </c>
      <c r="CA26" s="69">
        <v>0</v>
      </c>
      <c r="CB26" s="70">
        <v>0</v>
      </c>
      <c r="CC26" s="71">
        <v>0</v>
      </c>
      <c r="CD26" s="68">
        <v>0</v>
      </c>
      <c r="CE26" s="71">
        <v>0</v>
      </c>
      <c r="CG26" s="12" t="s">
        <v>207</v>
      </c>
      <c r="CH26" s="12">
        <v>1</v>
      </c>
    </row>
    <row r="27" spans="1:86" ht="13.5" customHeight="1" thickBot="1">
      <c r="A27" s="115"/>
      <c r="B27" s="73"/>
      <c r="C27" s="74"/>
      <c r="D27" s="75"/>
      <c r="E27" s="75"/>
      <c r="F27" s="75"/>
      <c r="G27" s="76"/>
      <c r="H27" s="77" t="s">
        <v>28</v>
      </c>
      <c r="I27" s="78" t="s">
        <v>23</v>
      </c>
      <c r="J27" s="78" t="s">
        <v>22</v>
      </c>
      <c r="K27" s="78"/>
      <c r="L27" s="79"/>
      <c r="M27" s="77" t="s">
        <v>28</v>
      </c>
      <c r="N27" s="78" t="s">
        <v>32</v>
      </c>
      <c r="O27" s="78" t="s">
        <v>35</v>
      </c>
      <c r="P27" s="78" t="s">
        <v>44</v>
      </c>
      <c r="Q27" s="79" t="s">
        <v>23</v>
      </c>
      <c r="R27" s="77" t="s">
        <v>23</v>
      </c>
      <c r="S27" s="78" t="s">
        <v>25</v>
      </c>
      <c r="T27" s="78" t="s">
        <v>26</v>
      </c>
      <c r="U27" s="78"/>
      <c r="V27" s="79"/>
      <c r="W27" s="77"/>
      <c r="X27" s="78"/>
      <c r="Y27" s="78"/>
      <c r="Z27" s="78"/>
      <c r="AA27" s="79"/>
      <c r="AB27" s="80"/>
      <c r="AC27" s="81" t="s">
        <v>208</v>
      </c>
      <c r="AD27" s="169"/>
      <c r="AE27" s="83"/>
      <c r="AF27" s="83"/>
      <c r="AH27" s="84">
        <v>11</v>
      </c>
      <c r="AI27" s="85">
        <v>11</v>
      </c>
      <c r="AJ27" s="85">
        <v>11</v>
      </c>
      <c r="AK27" s="85" t="s">
        <v>66</v>
      </c>
      <c r="AL27" s="86" t="s">
        <v>66</v>
      </c>
      <c r="AM27" s="84">
        <v>11</v>
      </c>
      <c r="AN27" s="85">
        <v>7</v>
      </c>
      <c r="AO27" s="85">
        <v>4</v>
      </c>
      <c r="AP27" s="85">
        <v>13</v>
      </c>
      <c r="AQ27" s="86">
        <v>11</v>
      </c>
      <c r="AR27" s="84">
        <v>11</v>
      </c>
      <c r="AS27" s="85">
        <v>11</v>
      </c>
      <c r="AT27" s="85">
        <v>11</v>
      </c>
      <c r="AU27" s="85" t="s">
        <v>66</v>
      </c>
      <c r="AV27" s="86" t="s">
        <v>66</v>
      </c>
      <c r="AW27" s="84" t="s">
        <v>66</v>
      </c>
      <c r="AX27" s="85" t="s">
        <v>66</v>
      </c>
      <c r="AY27" s="85" t="s">
        <v>66</v>
      </c>
      <c r="AZ27" s="85" t="s">
        <v>66</v>
      </c>
      <c r="BA27" s="86" t="s">
        <v>66</v>
      </c>
      <c r="BB27" s="87">
        <v>8</v>
      </c>
      <c r="BC27" s="88">
        <v>7</v>
      </c>
      <c r="BD27" s="88">
        <v>5</v>
      </c>
      <c r="BE27" s="88" t="s">
        <v>66</v>
      </c>
      <c r="BF27" s="89" t="s">
        <v>66</v>
      </c>
      <c r="BG27" s="87">
        <v>8</v>
      </c>
      <c r="BH27" s="88">
        <v>11</v>
      </c>
      <c r="BI27" s="88">
        <v>11</v>
      </c>
      <c r="BJ27" s="88">
        <v>11</v>
      </c>
      <c r="BK27" s="90">
        <v>7</v>
      </c>
      <c r="BL27" s="91">
        <v>7</v>
      </c>
      <c r="BM27" s="92">
        <v>6</v>
      </c>
      <c r="BN27" s="92">
        <v>9</v>
      </c>
      <c r="BO27" s="92" t="s">
        <v>66</v>
      </c>
      <c r="BP27" s="90" t="s">
        <v>66</v>
      </c>
      <c r="BQ27" s="91" t="s">
        <v>66</v>
      </c>
      <c r="BR27" s="92" t="s">
        <v>66</v>
      </c>
      <c r="BS27" s="92" t="s">
        <v>66</v>
      </c>
      <c r="BT27" s="92" t="s">
        <v>66</v>
      </c>
      <c r="BU27" s="90" t="s">
        <v>66</v>
      </c>
      <c r="BW27" s="94">
        <v>9</v>
      </c>
      <c r="BX27" s="90">
        <v>2</v>
      </c>
      <c r="BY27" s="94">
        <v>112</v>
      </c>
      <c r="BZ27" s="90">
        <v>90</v>
      </c>
      <c r="CG27" s="12" t="s">
        <v>209</v>
      </c>
      <c r="CH27" s="12">
        <v>1</v>
      </c>
    </row>
    <row r="28" spans="1:86" ht="12.75" customHeight="1" thickBot="1">
      <c r="A28" s="173" t="s">
        <v>203</v>
      </c>
      <c r="B28" s="39"/>
      <c r="C28" s="96" t="s">
        <v>20</v>
      </c>
      <c r="D28" s="97"/>
      <c r="E28" s="98" t="s">
        <v>19</v>
      </c>
      <c r="F28" s="97" t="s">
        <v>18</v>
      </c>
      <c r="G28" s="99"/>
      <c r="H28" s="40"/>
      <c r="I28" s="41"/>
      <c r="J28" s="42"/>
      <c r="K28" s="41"/>
      <c r="L28" s="43"/>
      <c r="M28" s="44" t="s">
        <v>24</v>
      </c>
      <c r="N28" s="45"/>
      <c r="O28" s="46" t="s">
        <v>19</v>
      </c>
      <c r="P28" s="45" t="s">
        <v>18</v>
      </c>
      <c r="Q28" s="47"/>
      <c r="R28" s="44" t="s">
        <v>20</v>
      </c>
      <c r="S28" s="45"/>
      <c r="T28" s="46" t="s">
        <v>19</v>
      </c>
      <c r="U28" s="45" t="s">
        <v>18</v>
      </c>
      <c r="V28" s="47"/>
      <c r="W28" s="44"/>
      <c r="X28" s="45"/>
      <c r="Y28" s="46" t="s">
        <v>19</v>
      </c>
      <c r="Z28" s="45"/>
      <c r="AA28" s="47"/>
      <c r="AB28" s="48">
        <v>3</v>
      </c>
      <c r="AC28" s="49" t="s">
        <v>90</v>
      </c>
      <c r="AD28" s="168">
        <v>4</v>
      </c>
      <c r="AE28" s="51">
        <v>0.2222222222222222</v>
      </c>
      <c r="AF28" s="51">
        <v>0.6967213114754098</v>
      </c>
      <c r="AN28" s="12"/>
      <c r="AO28" s="12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Q28" s="12"/>
      <c r="BR28" s="102"/>
      <c r="BS28" s="102"/>
      <c r="BT28" s="102"/>
      <c r="BU28" s="102"/>
      <c r="BW28" s="93"/>
      <c r="CG28" s="12" t="s">
        <v>210</v>
      </c>
      <c r="CH28" s="12">
        <v>4</v>
      </c>
    </row>
    <row r="29" spans="1:86" ht="13.5" customHeight="1" thickBot="1">
      <c r="A29" s="115"/>
      <c r="B29" s="73"/>
      <c r="C29" s="104" t="s">
        <v>36</v>
      </c>
      <c r="D29" s="105" t="s">
        <v>32</v>
      </c>
      <c r="E29" s="105" t="s">
        <v>31</v>
      </c>
      <c r="F29" s="105" t="s">
        <v>66</v>
      </c>
      <c r="G29" s="106" t="s">
        <v>66</v>
      </c>
      <c r="H29" s="74"/>
      <c r="I29" s="75"/>
      <c r="J29" s="75"/>
      <c r="K29" s="75"/>
      <c r="L29" s="76"/>
      <c r="M29" s="77" t="s">
        <v>33</v>
      </c>
      <c r="N29" s="78" t="s">
        <v>26</v>
      </c>
      <c r="O29" s="78" t="s">
        <v>42</v>
      </c>
      <c r="P29" s="78" t="s">
        <v>34</v>
      </c>
      <c r="Q29" s="79" t="s">
        <v>35</v>
      </c>
      <c r="R29" s="77" t="s">
        <v>34</v>
      </c>
      <c r="S29" s="78" t="s">
        <v>47</v>
      </c>
      <c r="T29" s="78" t="s">
        <v>35</v>
      </c>
      <c r="U29" s="78"/>
      <c r="V29" s="79"/>
      <c r="W29" s="77"/>
      <c r="X29" s="78"/>
      <c r="Y29" s="78"/>
      <c r="Z29" s="78"/>
      <c r="AA29" s="79"/>
      <c r="AB29" s="80"/>
      <c r="AC29" s="81" t="s">
        <v>211</v>
      </c>
      <c r="AD29" s="169"/>
      <c r="AE29" s="83"/>
      <c r="AF29" s="83"/>
      <c r="AH29" s="94">
        <v>8</v>
      </c>
      <c r="AI29" s="107">
        <v>7</v>
      </c>
      <c r="AJ29" s="107">
        <v>5</v>
      </c>
      <c r="AK29" s="107" t="s">
        <v>66</v>
      </c>
      <c r="AL29" s="108" t="s">
        <v>66</v>
      </c>
      <c r="AM29" s="94">
        <v>9</v>
      </c>
      <c r="AN29" s="107">
        <v>11</v>
      </c>
      <c r="AO29" s="107">
        <v>14</v>
      </c>
      <c r="AP29" s="107">
        <v>6</v>
      </c>
      <c r="AQ29" s="108">
        <v>4</v>
      </c>
      <c r="AR29" s="94">
        <v>6</v>
      </c>
      <c r="AS29" s="107">
        <v>11</v>
      </c>
      <c r="AT29" s="107">
        <v>4</v>
      </c>
      <c r="AU29" s="107" t="s">
        <v>66</v>
      </c>
      <c r="AV29" s="108" t="s">
        <v>66</v>
      </c>
      <c r="AW29" s="94" t="s">
        <v>66</v>
      </c>
      <c r="AX29" s="107" t="s">
        <v>66</v>
      </c>
      <c r="AY29" s="107" t="s">
        <v>66</v>
      </c>
      <c r="AZ29" s="107" t="s">
        <v>66</v>
      </c>
      <c r="BA29" s="108" t="s">
        <v>66</v>
      </c>
      <c r="BB29" s="91">
        <v>11</v>
      </c>
      <c r="BC29" s="92">
        <v>11</v>
      </c>
      <c r="BD29" s="92">
        <v>11</v>
      </c>
      <c r="BE29" s="92" t="s">
        <v>66</v>
      </c>
      <c r="BF29" s="90" t="s">
        <v>66</v>
      </c>
      <c r="BG29" s="91">
        <v>11</v>
      </c>
      <c r="BH29" s="92">
        <v>9</v>
      </c>
      <c r="BI29" s="92">
        <v>12</v>
      </c>
      <c r="BJ29" s="92">
        <v>11</v>
      </c>
      <c r="BK29" s="90">
        <v>11</v>
      </c>
      <c r="BL29" s="91">
        <v>11</v>
      </c>
      <c r="BM29" s="92">
        <v>13</v>
      </c>
      <c r="BN29" s="92">
        <v>11</v>
      </c>
      <c r="BO29" s="92" t="s">
        <v>66</v>
      </c>
      <c r="BP29" s="90" t="s">
        <v>66</v>
      </c>
      <c r="BQ29" s="91" t="s">
        <v>66</v>
      </c>
      <c r="BR29" s="92" t="s">
        <v>66</v>
      </c>
      <c r="BS29" s="92" t="s">
        <v>66</v>
      </c>
      <c r="BT29" s="92" t="s">
        <v>66</v>
      </c>
      <c r="BU29" s="90" t="s">
        <v>66</v>
      </c>
      <c r="BW29" s="94">
        <v>2</v>
      </c>
      <c r="BX29" s="90">
        <v>9</v>
      </c>
      <c r="BY29" s="94">
        <v>85</v>
      </c>
      <c r="BZ29" s="90">
        <v>122</v>
      </c>
      <c r="CG29" s="12" t="s">
        <v>154</v>
      </c>
      <c r="CH29" s="12">
        <v>4</v>
      </c>
    </row>
    <row r="30" spans="1:86" ht="12.75" customHeight="1" thickBot="1">
      <c r="A30" s="173" t="s">
        <v>204</v>
      </c>
      <c r="B30" s="39"/>
      <c r="C30" s="96" t="s">
        <v>24</v>
      </c>
      <c r="D30" s="97"/>
      <c r="E30" s="98" t="s">
        <v>19</v>
      </c>
      <c r="F30" s="97" t="s">
        <v>18</v>
      </c>
      <c r="G30" s="99"/>
      <c r="H30" s="96" t="s">
        <v>18</v>
      </c>
      <c r="I30" s="97"/>
      <c r="J30" s="98" t="s">
        <v>19</v>
      </c>
      <c r="K30" s="97" t="s">
        <v>24</v>
      </c>
      <c r="L30" s="99"/>
      <c r="M30" s="40"/>
      <c r="N30" s="41"/>
      <c r="O30" s="42"/>
      <c r="P30" s="41"/>
      <c r="Q30" s="43"/>
      <c r="R30" s="44" t="s">
        <v>18</v>
      </c>
      <c r="S30" s="45"/>
      <c r="T30" s="46" t="s">
        <v>19</v>
      </c>
      <c r="U30" s="45" t="s">
        <v>30</v>
      </c>
      <c r="V30" s="47"/>
      <c r="W30" s="44"/>
      <c r="X30" s="45"/>
      <c r="Y30" s="46" t="s">
        <v>19</v>
      </c>
      <c r="Z30" s="45"/>
      <c r="AA30" s="47"/>
      <c r="AB30" s="48">
        <v>5</v>
      </c>
      <c r="AC30" s="49" t="s">
        <v>212</v>
      </c>
      <c r="AD30" s="168">
        <v>2</v>
      </c>
      <c r="AE30" s="51">
        <v>1.3333333333333333</v>
      </c>
      <c r="AF30" s="51">
        <v>1.1932773109243697</v>
      </c>
      <c r="AN30" s="12"/>
      <c r="AO30" s="12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Q30" s="12"/>
      <c r="BR30" s="102"/>
      <c r="BS30" s="102"/>
      <c r="BT30" s="102"/>
      <c r="BU30" s="102"/>
      <c r="BW30" s="93"/>
      <c r="CG30" s="12" t="s">
        <v>213</v>
      </c>
      <c r="CH30" s="12">
        <v>2</v>
      </c>
    </row>
    <row r="31" spans="1:86" ht="13.5" customHeight="1" thickBot="1">
      <c r="A31" s="115"/>
      <c r="B31" s="73"/>
      <c r="C31" s="104" t="s">
        <v>36</v>
      </c>
      <c r="D31" s="105" t="s">
        <v>23</v>
      </c>
      <c r="E31" s="105" t="s">
        <v>21</v>
      </c>
      <c r="F31" s="105" t="s">
        <v>47</v>
      </c>
      <c r="G31" s="106" t="s">
        <v>32</v>
      </c>
      <c r="H31" s="104" t="s">
        <v>26</v>
      </c>
      <c r="I31" s="105" t="s">
        <v>33</v>
      </c>
      <c r="J31" s="105" t="s">
        <v>48</v>
      </c>
      <c r="K31" s="105" t="s">
        <v>25</v>
      </c>
      <c r="L31" s="106" t="s">
        <v>21</v>
      </c>
      <c r="M31" s="74"/>
      <c r="N31" s="75"/>
      <c r="O31" s="75"/>
      <c r="P31" s="75"/>
      <c r="Q31" s="76"/>
      <c r="R31" s="77" t="s">
        <v>23</v>
      </c>
      <c r="S31" s="78" t="s">
        <v>25</v>
      </c>
      <c r="T31" s="78" t="s">
        <v>32</v>
      </c>
      <c r="U31" s="78" t="s">
        <v>22</v>
      </c>
      <c r="V31" s="79"/>
      <c r="W31" s="77"/>
      <c r="X31" s="78"/>
      <c r="Y31" s="78"/>
      <c r="Z31" s="78"/>
      <c r="AA31" s="79"/>
      <c r="AB31" s="80"/>
      <c r="AC31" s="109" t="s">
        <v>214</v>
      </c>
      <c r="AD31" s="169"/>
      <c r="AE31" s="83"/>
      <c r="AF31" s="83"/>
      <c r="AH31" s="94">
        <v>8</v>
      </c>
      <c r="AI31" s="107">
        <v>11</v>
      </c>
      <c r="AJ31" s="107">
        <v>11</v>
      </c>
      <c r="AK31" s="107">
        <v>11</v>
      </c>
      <c r="AL31" s="108">
        <v>7</v>
      </c>
      <c r="AM31" s="107">
        <v>11</v>
      </c>
      <c r="AN31" s="107">
        <v>9</v>
      </c>
      <c r="AO31" s="107">
        <v>12</v>
      </c>
      <c r="AP31" s="107">
        <v>11</v>
      </c>
      <c r="AQ31" s="107">
        <v>11</v>
      </c>
      <c r="AR31" s="94">
        <v>11</v>
      </c>
      <c r="AS31" s="107">
        <v>11</v>
      </c>
      <c r="AT31" s="107">
        <v>7</v>
      </c>
      <c r="AU31" s="107">
        <v>11</v>
      </c>
      <c r="AV31" s="108" t="s">
        <v>66</v>
      </c>
      <c r="AW31" s="94" t="s">
        <v>66</v>
      </c>
      <c r="AX31" s="107" t="s">
        <v>66</v>
      </c>
      <c r="AY31" s="107" t="s">
        <v>66</v>
      </c>
      <c r="AZ31" s="107" t="s">
        <v>66</v>
      </c>
      <c r="BA31" s="108" t="s">
        <v>66</v>
      </c>
      <c r="BB31" s="91">
        <v>11</v>
      </c>
      <c r="BC31" s="92">
        <v>7</v>
      </c>
      <c r="BD31" s="92">
        <v>4</v>
      </c>
      <c r="BE31" s="92">
        <v>13</v>
      </c>
      <c r="BF31" s="90">
        <v>11</v>
      </c>
      <c r="BG31" s="91">
        <v>9</v>
      </c>
      <c r="BH31" s="92">
        <v>11</v>
      </c>
      <c r="BI31" s="92">
        <v>14</v>
      </c>
      <c r="BJ31" s="92">
        <v>6</v>
      </c>
      <c r="BK31" s="90">
        <v>4</v>
      </c>
      <c r="BL31" s="91">
        <v>7</v>
      </c>
      <c r="BM31" s="92">
        <v>6</v>
      </c>
      <c r="BN31" s="92">
        <v>11</v>
      </c>
      <c r="BO31" s="92">
        <v>5</v>
      </c>
      <c r="BP31" s="90" t="s">
        <v>66</v>
      </c>
      <c r="BQ31" s="91" t="s">
        <v>66</v>
      </c>
      <c r="BR31" s="92" t="s">
        <v>66</v>
      </c>
      <c r="BS31" s="92" t="s">
        <v>66</v>
      </c>
      <c r="BT31" s="92" t="s">
        <v>66</v>
      </c>
      <c r="BU31" s="90" t="s">
        <v>66</v>
      </c>
      <c r="BW31" s="94">
        <v>8</v>
      </c>
      <c r="BX31" s="90">
        <v>6</v>
      </c>
      <c r="BY31" s="94">
        <v>142</v>
      </c>
      <c r="BZ31" s="90">
        <v>119</v>
      </c>
      <c r="CG31" s="12" t="s">
        <v>154</v>
      </c>
      <c r="CH31" s="12">
        <v>2</v>
      </c>
    </row>
    <row r="32" spans="1:86" ht="12.75" customHeight="1" thickBot="1">
      <c r="A32" s="173" t="s">
        <v>205</v>
      </c>
      <c r="B32" s="39"/>
      <c r="C32" s="96" t="s">
        <v>20</v>
      </c>
      <c r="D32" s="97"/>
      <c r="E32" s="98" t="s">
        <v>19</v>
      </c>
      <c r="F32" s="97" t="s">
        <v>18</v>
      </c>
      <c r="G32" s="99"/>
      <c r="H32" s="96" t="s">
        <v>18</v>
      </c>
      <c r="I32" s="97"/>
      <c r="J32" s="98" t="s">
        <v>19</v>
      </c>
      <c r="K32" s="97" t="s">
        <v>20</v>
      </c>
      <c r="L32" s="99"/>
      <c r="M32" s="96" t="s">
        <v>30</v>
      </c>
      <c r="N32" s="97"/>
      <c r="O32" s="98" t="s">
        <v>19</v>
      </c>
      <c r="P32" s="97" t="s">
        <v>18</v>
      </c>
      <c r="Q32" s="99"/>
      <c r="R32" s="110"/>
      <c r="S32" s="110"/>
      <c r="T32" s="110"/>
      <c r="U32" s="110"/>
      <c r="V32" s="110"/>
      <c r="W32" s="44"/>
      <c r="X32" s="45"/>
      <c r="Y32" s="46" t="s">
        <v>19</v>
      </c>
      <c r="Z32" s="45"/>
      <c r="AA32" s="47"/>
      <c r="AB32" s="48">
        <v>4</v>
      </c>
      <c r="AC32" s="49" t="s">
        <v>101</v>
      </c>
      <c r="AD32" s="168">
        <v>3</v>
      </c>
      <c r="AE32" s="51">
        <v>0.6666666666666666</v>
      </c>
      <c r="AF32" s="51">
        <v>0.9148936170212766</v>
      </c>
      <c r="AN32" s="12"/>
      <c r="AO32" s="12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Q32" s="12"/>
      <c r="BR32" s="102"/>
      <c r="BS32" s="102"/>
      <c r="BT32" s="102"/>
      <c r="BU32" s="102"/>
      <c r="BV32" s="12"/>
      <c r="BW32" s="93"/>
      <c r="CG32" s="12" t="s">
        <v>215</v>
      </c>
      <c r="CH32" s="12">
        <v>3</v>
      </c>
    </row>
    <row r="33" spans="1:86" ht="13.5" customHeight="1" thickBot="1">
      <c r="A33" s="115"/>
      <c r="B33" s="73"/>
      <c r="C33" s="104" t="s">
        <v>32</v>
      </c>
      <c r="D33" s="105" t="s">
        <v>34</v>
      </c>
      <c r="E33" s="105" t="s">
        <v>33</v>
      </c>
      <c r="F33" s="105" t="s">
        <v>66</v>
      </c>
      <c r="G33" s="106" t="s">
        <v>66</v>
      </c>
      <c r="H33" s="104" t="s">
        <v>25</v>
      </c>
      <c r="I33" s="105" t="s">
        <v>44</v>
      </c>
      <c r="J33" s="105" t="s">
        <v>21</v>
      </c>
      <c r="K33" s="105" t="s">
        <v>66</v>
      </c>
      <c r="L33" s="106" t="s">
        <v>66</v>
      </c>
      <c r="M33" s="104" t="s">
        <v>32</v>
      </c>
      <c r="N33" s="105" t="s">
        <v>34</v>
      </c>
      <c r="O33" s="105" t="s">
        <v>23</v>
      </c>
      <c r="P33" s="105" t="s">
        <v>31</v>
      </c>
      <c r="Q33" s="106" t="s">
        <v>66</v>
      </c>
      <c r="R33" s="111"/>
      <c r="S33" s="111"/>
      <c r="T33" s="111"/>
      <c r="U33" s="111"/>
      <c r="V33" s="111"/>
      <c r="W33" s="77"/>
      <c r="X33" s="78"/>
      <c r="Y33" s="78"/>
      <c r="Z33" s="78"/>
      <c r="AA33" s="79"/>
      <c r="AB33" s="80"/>
      <c r="AC33" s="109" t="s">
        <v>216</v>
      </c>
      <c r="AD33" s="169"/>
      <c r="AE33" s="83"/>
      <c r="AF33" s="83"/>
      <c r="AH33" s="94">
        <v>7</v>
      </c>
      <c r="AI33" s="107">
        <v>6</v>
      </c>
      <c r="AJ33" s="107">
        <v>9</v>
      </c>
      <c r="AK33" s="107" t="s">
        <v>66</v>
      </c>
      <c r="AL33" s="107" t="s">
        <v>66</v>
      </c>
      <c r="AM33" s="94">
        <v>11</v>
      </c>
      <c r="AN33" s="107">
        <v>13</v>
      </c>
      <c r="AO33" s="107">
        <v>11</v>
      </c>
      <c r="AP33" s="107" t="s">
        <v>66</v>
      </c>
      <c r="AQ33" s="108" t="s">
        <v>66</v>
      </c>
      <c r="AR33" s="94">
        <v>7</v>
      </c>
      <c r="AS33" s="107">
        <v>6</v>
      </c>
      <c r="AT33" s="107">
        <v>11</v>
      </c>
      <c r="AU33" s="107">
        <v>5</v>
      </c>
      <c r="AV33" s="107" t="s">
        <v>66</v>
      </c>
      <c r="AW33" s="94" t="s">
        <v>66</v>
      </c>
      <c r="AX33" s="107" t="s">
        <v>66</v>
      </c>
      <c r="AY33" s="107" t="s">
        <v>66</v>
      </c>
      <c r="AZ33" s="107" t="s">
        <v>66</v>
      </c>
      <c r="BA33" s="107" t="s">
        <v>66</v>
      </c>
      <c r="BB33" s="91">
        <v>11</v>
      </c>
      <c r="BC33" s="92">
        <v>11</v>
      </c>
      <c r="BD33" s="92">
        <v>11</v>
      </c>
      <c r="BE33" s="92" t="s">
        <v>66</v>
      </c>
      <c r="BF33" s="90" t="s">
        <v>66</v>
      </c>
      <c r="BG33" s="92">
        <v>6</v>
      </c>
      <c r="BH33" s="92">
        <v>11</v>
      </c>
      <c r="BI33" s="92">
        <v>4</v>
      </c>
      <c r="BJ33" s="92" t="s">
        <v>66</v>
      </c>
      <c r="BK33" s="90" t="s">
        <v>66</v>
      </c>
      <c r="BL33" s="91">
        <v>11</v>
      </c>
      <c r="BM33" s="92">
        <v>11</v>
      </c>
      <c r="BN33" s="92">
        <v>7</v>
      </c>
      <c r="BO33" s="92">
        <v>11</v>
      </c>
      <c r="BP33" s="90" t="s">
        <v>66</v>
      </c>
      <c r="BQ33" s="91" t="s">
        <v>66</v>
      </c>
      <c r="BR33" s="92" t="s">
        <v>66</v>
      </c>
      <c r="BS33" s="92" t="s">
        <v>66</v>
      </c>
      <c r="BT33" s="92" t="s">
        <v>66</v>
      </c>
      <c r="BU33" s="90" t="s">
        <v>66</v>
      </c>
      <c r="BV33" s="12"/>
      <c r="BW33" s="94">
        <v>4</v>
      </c>
      <c r="BX33" s="90">
        <v>6</v>
      </c>
      <c r="BY33" s="94">
        <v>86</v>
      </c>
      <c r="BZ33" s="90">
        <v>94</v>
      </c>
      <c r="CG33" s="12" t="s">
        <v>170</v>
      </c>
      <c r="CH33" s="12">
        <v>3</v>
      </c>
    </row>
    <row r="34" spans="1:75" ht="12.75" customHeight="1" hidden="1" thickBot="1">
      <c r="A34" s="112"/>
      <c r="B34" s="39"/>
      <c r="C34" s="96">
        <v>0</v>
      </c>
      <c r="D34" s="97"/>
      <c r="E34" s="98" t="s">
        <v>19</v>
      </c>
      <c r="F34" s="97">
        <v>0</v>
      </c>
      <c r="G34" s="99"/>
      <c r="H34" s="96">
        <v>0</v>
      </c>
      <c r="I34" s="97"/>
      <c r="J34" s="98" t="s">
        <v>19</v>
      </c>
      <c r="K34" s="97">
        <v>0</v>
      </c>
      <c r="L34" s="99"/>
      <c r="M34" s="96">
        <v>0</v>
      </c>
      <c r="N34" s="97"/>
      <c r="O34" s="98" t="s">
        <v>19</v>
      </c>
      <c r="P34" s="97">
        <v>0</v>
      </c>
      <c r="Q34" s="99"/>
      <c r="R34" s="96">
        <v>0</v>
      </c>
      <c r="S34" s="97"/>
      <c r="T34" s="98" t="s">
        <v>19</v>
      </c>
      <c r="U34" s="97">
        <v>0</v>
      </c>
      <c r="V34" s="99"/>
      <c r="W34" s="110"/>
      <c r="X34" s="110"/>
      <c r="Y34" s="110"/>
      <c r="Z34" s="110"/>
      <c r="AA34" s="110"/>
      <c r="AB34" s="113">
        <v>0</v>
      </c>
      <c r="AC34" s="49" t="s">
        <v>73</v>
      </c>
      <c r="AD34" s="168"/>
      <c r="AE34" s="51" t="s">
        <v>66</v>
      </c>
      <c r="AF34" s="51" t="s">
        <v>66</v>
      </c>
      <c r="AN34" s="12"/>
      <c r="AO34" s="12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Q34" s="12"/>
      <c r="BR34" s="102"/>
      <c r="BS34" s="102"/>
      <c r="BT34" s="102"/>
      <c r="BU34" s="102"/>
      <c r="BV34" s="12"/>
      <c r="BW34" s="93"/>
    </row>
    <row r="35" spans="1:78" ht="13.5" customHeight="1" hidden="1" thickBot="1">
      <c r="A35" s="115"/>
      <c r="B35" s="73"/>
      <c r="C35" s="104" t="s">
        <v>66</v>
      </c>
      <c r="D35" s="105" t="s">
        <v>66</v>
      </c>
      <c r="E35" s="105" t="s">
        <v>66</v>
      </c>
      <c r="F35" s="105" t="s">
        <v>66</v>
      </c>
      <c r="G35" s="106" t="s">
        <v>66</v>
      </c>
      <c r="H35" s="104" t="s">
        <v>66</v>
      </c>
      <c r="I35" s="105" t="s">
        <v>66</v>
      </c>
      <c r="J35" s="105" t="s">
        <v>66</v>
      </c>
      <c r="K35" s="105" t="s">
        <v>66</v>
      </c>
      <c r="L35" s="106" t="s">
        <v>66</v>
      </c>
      <c r="M35" s="104" t="s">
        <v>66</v>
      </c>
      <c r="N35" s="105" t="s">
        <v>66</v>
      </c>
      <c r="O35" s="105" t="s">
        <v>66</v>
      </c>
      <c r="P35" s="105" t="s">
        <v>66</v>
      </c>
      <c r="Q35" s="106" t="s">
        <v>66</v>
      </c>
      <c r="R35" s="104" t="s">
        <v>66</v>
      </c>
      <c r="S35" s="105" t="s">
        <v>66</v>
      </c>
      <c r="T35" s="105" t="s">
        <v>66</v>
      </c>
      <c r="U35" s="105" t="s">
        <v>66</v>
      </c>
      <c r="V35" s="106" t="s">
        <v>66</v>
      </c>
      <c r="W35" s="111"/>
      <c r="X35" s="111"/>
      <c r="Y35" s="111"/>
      <c r="Z35" s="111"/>
      <c r="AA35" s="111"/>
      <c r="AB35" s="116"/>
      <c r="AC35" s="109" t="s">
        <v>73</v>
      </c>
      <c r="AD35" s="169"/>
      <c r="AE35" s="83"/>
      <c r="AF35" s="83"/>
      <c r="AH35" s="94" t="s">
        <v>66</v>
      </c>
      <c r="AI35" s="107" t="s">
        <v>66</v>
      </c>
      <c r="AJ35" s="107" t="s">
        <v>66</v>
      </c>
      <c r="AK35" s="107" t="s">
        <v>66</v>
      </c>
      <c r="AL35" s="107" t="s">
        <v>66</v>
      </c>
      <c r="AM35" s="94" t="s">
        <v>66</v>
      </c>
      <c r="AN35" s="107" t="s">
        <v>66</v>
      </c>
      <c r="AO35" s="107" t="s">
        <v>66</v>
      </c>
      <c r="AP35" s="107" t="s">
        <v>66</v>
      </c>
      <c r="AQ35" s="108" t="s">
        <v>66</v>
      </c>
      <c r="AR35" s="94" t="s">
        <v>66</v>
      </c>
      <c r="AS35" s="107" t="s">
        <v>66</v>
      </c>
      <c r="AT35" s="107" t="s">
        <v>66</v>
      </c>
      <c r="AU35" s="107" t="s">
        <v>66</v>
      </c>
      <c r="AV35" s="107" t="s">
        <v>66</v>
      </c>
      <c r="AW35" s="94" t="s">
        <v>66</v>
      </c>
      <c r="AX35" s="107" t="s">
        <v>66</v>
      </c>
      <c r="AY35" s="107" t="s">
        <v>66</v>
      </c>
      <c r="AZ35" s="107" t="s">
        <v>66</v>
      </c>
      <c r="BA35" s="107" t="s">
        <v>66</v>
      </c>
      <c r="BB35" s="91" t="s">
        <v>66</v>
      </c>
      <c r="BC35" s="92" t="s">
        <v>66</v>
      </c>
      <c r="BD35" s="92" t="s">
        <v>66</v>
      </c>
      <c r="BE35" s="92" t="s">
        <v>66</v>
      </c>
      <c r="BF35" s="90" t="s">
        <v>66</v>
      </c>
      <c r="BG35" s="92" t="s">
        <v>66</v>
      </c>
      <c r="BH35" s="92" t="s">
        <v>66</v>
      </c>
      <c r="BI35" s="92" t="s">
        <v>66</v>
      </c>
      <c r="BJ35" s="92" t="s">
        <v>66</v>
      </c>
      <c r="BK35" s="90" t="s">
        <v>66</v>
      </c>
      <c r="BL35" s="91" t="s">
        <v>66</v>
      </c>
      <c r="BM35" s="92" t="s">
        <v>66</v>
      </c>
      <c r="BN35" s="92" t="s">
        <v>66</v>
      </c>
      <c r="BO35" s="92" t="s">
        <v>66</v>
      </c>
      <c r="BP35" s="90" t="s">
        <v>66</v>
      </c>
      <c r="BQ35" s="91" t="s">
        <v>66</v>
      </c>
      <c r="BR35" s="92" t="s">
        <v>66</v>
      </c>
      <c r="BS35" s="92" t="s">
        <v>66</v>
      </c>
      <c r="BT35" s="92" t="s">
        <v>66</v>
      </c>
      <c r="BU35" s="90" t="s">
        <v>66</v>
      </c>
      <c r="BV35" s="12"/>
      <c r="BW35" s="94">
        <v>0</v>
      </c>
      <c r="BX35" s="90">
        <v>0</v>
      </c>
      <c r="BY35" s="94">
        <v>0</v>
      </c>
      <c r="BZ35" s="90">
        <v>0</v>
      </c>
    </row>
    <row r="36" ht="13.5" thickBot="1"/>
    <row r="37" spans="1:83" ht="29.25" customHeight="1" thickBot="1">
      <c r="A37" s="1" t="s">
        <v>40</v>
      </c>
      <c r="B37" s="2"/>
      <c r="C37" s="3" t="s">
        <v>217</v>
      </c>
      <c r="D37" s="4"/>
      <c r="E37" s="4"/>
      <c r="F37" s="4"/>
      <c r="G37" s="5"/>
      <c r="H37" s="6" t="s">
        <v>218</v>
      </c>
      <c r="I37" s="4"/>
      <c r="J37" s="4"/>
      <c r="K37" s="4"/>
      <c r="L37" s="5"/>
      <c r="M37" s="6" t="s">
        <v>219</v>
      </c>
      <c r="N37" s="4"/>
      <c r="O37" s="4"/>
      <c r="P37" s="4"/>
      <c r="Q37" s="5"/>
      <c r="R37" s="6" t="s">
        <v>220</v>
      </c>
      <c r="S37" s="4"/>
      <c r="T37" s="4"/>
      <c r="U37" s="4"/>
      <c r="V37" s="5"/>
      <c r="W37" s="6">
        <v>0</v>
      </c>
      <c r="X37" s="4"/>
      <c r="Y37" s="4"/>
      <c r="Z37" s="4"/>
      <c r="AA37" s="5"/>
      <c r="AB37" s="7" t="s">
        <v>1</v>
      </c>
      <c r="AC37" s="8" t="s">
        <v>2</v>
      </c>
      <c r="AD37" s="167" t="s">
        <v>3</v>
      </c>
      <c r="AE37" s="10" t="s">
        <v>4</v>
      </c>
      <c r="AF37" s="11" t="s">
        <v>5</v>
      </c>
      <c r="AH37" s="13" t="s">
        <v>6</v>
      </c>
      <c r="AI37" s="14"/>
      <c r="AJ37" s="14"/>
      <c r="AK37" s="15"/>
      <c r="AL37" s="13" t="s">
        <v>7</v>
      </c>
      <c r="AM37" s="14"/>
      <c r="AN37" s="14"/>
      <c r="AO37" s="15"/>
      <c r="AP37" s="16" t="s">
        <v>8</v>
      </c>
      <c r="AQ37" s="17" t="s">
        <v>9</v>
      </c>
      <c r="AR37" s="18" t="s">
        <v>10</v>
      </c>
      <c r="AS37" s="19"/>
      <c r="AT37" s="19"/>
      <c r="AU37" s="20"/>
      <c r="AV37" s="18" t="s">
        <v>11</v>
      </c>
      <c r="AW37" s="19"/>
      <c r="AX37" s="19"/>
      <c r="AY37" s="20"/>
      <c r="AZ37" s="21" t="s">
        <v>8</v>
      </c>
      <c r="BA37" s="22" t="s">
        <v>9</v>
      </c>
      <c r="BB37" s="23" t="s">
        <v>12</v>
      </c>
      <c r="BC37" s="24"/>
      <c r="BD37" s="24"/>
      <c r="BE37" s="25"/>
      <c r="BF37" s="23" t="s">
        <v>13</v>
      </c>
      <c r="BG37" s="24"/>
      <c r="BH37" s="24"/>
      <c r="BI37" s="25"/>
      <c r="BJ37" s="26" t="s">
        <v>8</v>
      </c>
      <c r="BK37" s="27" t="s">
        <v>9</v>
      </c>
      <c r="BL37" s="28" t="s">
        <v>14</v>
      </c>
      <c r="BM37" s="29"/>
      <c r="BN37" s="29"/>
      <c r="BO37" s="30"/>
      <c r="BP37" s="28" t="s">
        <v>15</v>
      </c>
      <c r="BQ37" s="29"/>
      <c r="BR37" s="29"/>
      <c r="BS37" s="30"/>
      <c r="BT37" s="31" t="s">
        <v>8</v>
      </c>
      <c r="BU37" s="32" t="s">
        <v>9</v>
      </c>
      <c r="BV37" s="33" t="s">
        <v>16</v>
      </c>
      <c r="BW37" s="34"/>
      <c r="BX37" s="34"/>
      <c r="BY37" s="35"/>
      <c r="BZ37" s="33" t="s">
        <v>17</v>
      </c>
      <c r="CA37" s="34"/>
      <c r="CB37" s="34"/>
      <c r="CC37" s="35"/>
      <c r="CD37" s="36" t="s">
        <v>8</v>
      </c>
      <c r="CE37" s="37" t="s">
        <v>9</v>
      </c>
    </row>
    <row r="38" spans="1:86" ht="13.5" customHeight="1" thickBot="1">
      <c r="A38" s="173" t="s">
        <v>217</v>
      </c>
      <c r="B38" s="39"/>
      <c r="C38" s="40"/>
      <c r="D38" s="41"/>
      <c r="E38" s="42"/>
      <c r="F38" s="41"/>
      <c r="G38" s="43"/>
      <c r="H38" s="44" t="s">
        <v>18</v>
      </c>
      <c r="I38" s="45"/>
      <c r="J38" s="46" t="s">
        <v>19</v>
      </c>
      <c r="K38" s="45" t="s">
        <v>20</v>
      </c>
      <c r="L38" s="47"/>
      <c r="M38" s="44" t="s">
        <v>20</v>
      </c>
      <c r="N38" s="45"/>
      <c r="O38" s="46" t="s">
        <v>19</v>
      </c>
      <c r="P38" s="45" t="s">
        <v>18</v>
      </c>
      <c r="Q38" s="47"/>
      <c r="R38" s="44" t="s">
        <v>18</v>
      </c>
      <c r="S38" s="45"/>
      <c r="T38" s="46" t="s">
        <v>19</v>
      </c>
      <c r="U38" s="45" t="s">
        <v>20</v>
      </c>
      <c r="V38" s="47"/>
      <c r="W38" s="44"/>
      <c r="X38" s="45"/>
      <c r="Y38" s="46" t="s">
        <v>19</v>
      </c>
      <c r="Z38" s="45"/>
      <c r="AA38" s="47"/>
      <c r="AB38" s="48">
        <v>5</v>
      </c>
      <c r="AC38" s="49" t="s">
        <v>67</v>
      </c>
      <c r="AD38" s="168">
        <v>2</v>
      </c>
      <c r="AE38" s="51">
        <v>2</v>
      </c>
      <c r="AF38" s="51">
        <v>1.1538461538461537</v>
      </c>
      <c r="AH38" s="52">
        <v>3</v>
      </c>
      <c r="AI38" s="53">
        <v>0</v>
      </c>
      <c r="AJ38" s="53">
        <v>3</v>
      </c>
      <c r="AK38" s="54">
        <v>0</v>
      </c>
      <c r="AL38" s="52">
        <v>0</v>
      </c>
      <c r="AM38" s="53">
        <v>3</v>
      </c>
      <c r="AN38" s="55">
        <v>0</v>
      </c>
      <c r="AO38" s="54">
        <v>0</v>
      </c>
      <c r="AP38" s="52">
        <v>2</v>
      </c>
      <c r="AQ38" s="55">
        <v>1</v>
      </c>
      <c r="AR38" s="56">
        <v>0</v>
      </c>
      <c r="AS38" s="57">
        <v>0</v>
      </c>
      <c r="AT38" s="58">
        <v>3</v>
      </c>
      <c r="AU38" s="59">
        <v>0</v>
      </c>
      <c r="AV38" s="56">
        <v>3</v>
      </c>
      <c r="AW38" s="57">
        <v>3</v>
      </c>
      <c r="AX38" s="58">
        <v>1</v>
      </c>
      <c r="AY38" s="59">
        <v>0</v>
      </c>
      <c r="AZ38" s="56">
        <v>1</v>
      </c>
      <c r="BA38" s="58">
        <v>2</v>
      </c>
      <c r="BB38" s="60">
        <v>3</v>
      </c>
      <c r="BC38" s="61">
        <v>3</v>
      </c>
      <c r="BD38" s="62">
        <v>3</v>
      </c>
      <c r="BE38" s="63">
        <v>0</v>
      </c>
      <c r="BF38" s="60">
        <v>0</v>
      </c>
      <c r="BG38" s="61">
        <v>0</v>
      </c>
      <c r="BH38" s="62">
        <v>0</v>
      </c>
      <c r="BI38" s="63">
        <v>0</v>
      </c>
      <c r="BJ38" s="60">
        <v>3</v>
      </c>
      <c r="BK38" s="63">
        <v>0</v>
      </c>
      <c r="BL38" s="64">
        <v>0</v>
      </c>
      <c r="BM38" s="65">
        <v>1</v>
      </c>
      <c r="BN38" s="66">
        <v>0</v>
      </c>
      <c r="BO38" s="67">
        <v>0</v>
      </c>
      <c r="BP38" s="64">
        <v>3</v>
      </c>
      <c r="BQ38" s="65">
        <v>3</v>
      </c>
      <c r="BR38" s="66">
        <v>3</v>
      </c>
      <c r="BS38" s="67">
        <v>0</v>
      </c>
      <c r="BT38" s="64">
        <v>0</v>
      </c>
      <c r="BU38" s="67">
        <v>3</v>
      </c>
      <c r="BV38" s="68">
        <v>0</v>
      </c>
      <c r="BW38" s="69">
        <v>0</v>
      </c>
      <c r="BX38" s="70">
        <v>0</v>
      </c>
      <c r="BY38" s="71">
        <v>0</v>
      </c>
      <c r="BZ38" s="68">
        <v>0</v>
      </c>
      <c r="CA38" s="69">
        <v>0</v>
      </c>
      <c r="CB38" s="70">
        <v>0</v>
      </c>
      <c r="CC38" s="71">
        <v>0</v>
      </c>
      <c r="CD38" s="68">
        <v>0</v>
      </c>
      <c r="CE38" s="71">
        <v>0</v>
      </c>
      <c r="CG38" s="12" t="s">
        <v>221</v>
      </c>
      <c r="CH38" s="12">
        <v>2</v>
      </c>
    </row>
    <row r="39" spans="1:86" ht="13.5" customHeight="1" thickBot="1">
      <c r="A39" s="115"/>
      <c r="B39" s="73"/>
      <c r="C39" s="74"/>
      <c r="D39" s="75"/>
      <c r="E39" s="75"/>
      <c r="F39" s="75"/>
      <c r="G39" s="76"/>
      <c r="H39" s="77" t="s">
        <v>28</v>
      </c>
      <c r="I39" s="78" t="s">
        <v>26</v>
      </c>
      <c r="J39" s="78" t="s">
        <v>22</v>
      </c>
      <c r="K39" s="78"/>
      <c r="L39" s="79"/>
      <c r="M39" s="77"/>
      <c r="N39" s="78" t="s">
        <v>36</v>
      </c>
      <c r="O39" s="78" t="s">
        <v>32</v>
      </c>
      <c r="P39" s="78" t="s">
        <v>33</v>
      </c>
      <c r="Q39" s="79"/>
      <c r="R39" s="77" t="s">
        <v>28</v>
      </c>
      <c r="S39" s="78" t="s">
        <v>28</v>
      </c>
      <c r="T39" s="78" t="s">
        <v>23</v>
      </c>
      <c r="U39" s="78"/>
      <c r="V39" s="79"/>
      <c r="W39" s="77"/>
      <c r="X39" s="78"/>
      <c r="Y39" s="78"/>
      <c r="Z39" s="78"/>
      <c r="AA39" s="79"/>
      <c r="AB39" s="80"/>
      <c r="AC39" s="81" t="s">
        <v>222</v>
      </c>
      <c r="AD39" s="169"/>
      <c r="AE39" s="83"/>
      <c r="AF39" s="83"/>
      <c r="AH39" s="84">
        <v>11</v>
      </c>
      <c r="AI39" s="85">
        <v>11</v>
      </c>
      <c r="AJ39" s="85">
        <v>11</v>
      </c>
      <c r="AK39" s="85" t="s">
        <v>66</v>
      </c>
      <c r="AL39" s="86" t="s">
        <v>66</v>
      </c>
      <c r="AM39" s="84" t="s">
        <v>66</v>
      </c>
      <c r="AN39" s="85">
        <v>8</v>
      </c>
      <c r="AO39" s="85">
        <v>7</v>
      </c>
      <c r="AP39" s="85">
        <v>9</v>
      </c>
      <c r="AQ39" s="86" t="s">
        <v>66</v>
      </c>
      <c r="AR39" s="84">
        <v>11</v>
      </c>
      <c r="AS39" s="85">
        <v>11</v>
      </c>
      <c r="AT39" s="85">
        <v>11</v>
      </c>
      <c r="AU39" s="85" t="s">
        <v>66</v>
      </c>
      <c r="AV39" s="86" t="s">
        <v>66</v>
      </c>
      <c r="AW39" s="84" t="s">
        <v>66</v>
      </c>
      <c r="AX39" s="85" t="s">
        <v>66</v>
      </c>
      <c r="AY39" s="85" t="s">
        <v>66</v>
      </c>
      <c r="AZ39" s="85" t="s">
        <v>66</v>
      </c>
      <c r="BA39" s="86" t="s">
        <v>66</v>
      </c>
      <c r="BB39" s="87">
        <v>8</v>
      </c>
      <c r="BC39" s="88">
        <v>9</v>
      </c>
      <c r="BD39" s="88">
        <v>5</v>
      </c>
      <c r="BE39" s="88" t="s">
        <v>66</v>
      </c>
      <c r="BF39" s="89" t="s">
        <v>66</v>
      </c>
      <c r="BG39" s="87" t="s">
        <v>66</v>
      </c>
      <c r="BH39" s="88">
        <v>11</v>
      </c>
      <c r="BI39" s="88">
        <v>11</v>
      </c>
      <c r="BJ39" s="88">
        <v>11</v>
      </c>
      <c r="BK39" s="90" t="s">
        <v>66</v>
      </c>
      <c r="BL39" s="91">
        <v>8</v>
      </c>
      <c r="BM39" s="92">
        <v>8</v>
      </c>
      <c r="BN39" s="92">
        <v>7</v>
      </c>
      <c r="BO39" s="92" t="s">
        <v>66</v>
      </c>
      <c r="BP39" s="90" t="s">
        <v>66</v>
      </c>
      <c r="BQ39" s="91" t="s">
        <v>66</v>
      </c>
      <c r="BR39" s="92" t="s">
        <v>66</v>
      </c>
      <c r="BS39" s="92" t="s">
        <v>66</v>
      </c>
      <c r="BT39" s="92" t="s">
        <v>66</v>
      </c>
      <c r="BU39" s="90" t="s">
        <v>66</v>
      </c>
      <c r="BW39" s="94">
        <v>6</v>
      </c>
      <c r="BX39" s="90">
        <v>3</v>
      </c>
      <c r="BY39" s="94">
        <v>90</v>
      </c>
      <c r="BZ39" s="90">
        <v>78</v>
      </c>
      <c r="CG39" s="12" t="s">
        <v>154</v>
      </c>
      <c r="CH39" s="12">
        <v>2</v>
      </c>
    </row>
    <row r="40" spans="1:86" ht="12.75" customHeight="1" thickBot="1">
      <c r="A40" s="173" t="s">
        <v>218</v>
      </c>
      <c r="B40" s="39"/>
      <c r="C40" s="96" t="s">
        <v>20</v>
      </c>
      <c r="D40" s="97"/>
      <c r="E40" s="98" t="s">
        <v>19</v>
      </c>
      <c r="F40" s="97" t="s">
        <v>18</v>
      </c>
      <c r="G40" s="99"/>
      <c r="H40" s="40"/>
      <c r="I40" s="41"/>
      <c r="J40" s="42"/>
      <c r="K40" s="41"/>
      <c r="L40" s="43"/>
      <c r="M40" s="44" t="s">
        <v>20</v>
      </c>
      <c r="N40" s="45"/>
      <c r="O40" s="46" t="s">
        <v>19</v>
      </c>
      <c r="P40" s="45" t="s">
        <v>18</v>
      </c>
      <c r="Q40" s="47"/>
      <c r="R40" s="44" t="s">
        <v>18</v>
      </c>
      <c r="S40" s="45"/>
      <c r="T40" s="46" t="s">
        <v>19</v>
      </c>
      <c r="U40" s="45" t="s">
        <v>30</v>
      </c>
      <c r="V40" s="47"/>
      <c r="W40" s="44"/>
      <c r="X40" s="45"/>
      <c r="Y40" s="46" t="s">
        <v>19</v>
      </c>
      <c r="Z40" s="45"/>
      <c r="AA40" s="47"/>
      <c r="AB40" s="48">
        <v>4</v>
      </c>
      <c r="AC40" s="49" t="s">
        <v>140</v>
      </c>
      <c r="AD40" s="168">
        <v>3</v>
      </c>
      <c r="AE40" s="51">
        <v>0.42857142857142855</v>
      </c>
      <c r="AF40" s="51">
        <v>0.8446601941747572</v>
      </c>
      <c r="AN40" s="12"/>
      <c r="AO40" s="12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Q40" s="12"/>
      <c r="BR40" s="102"/>
      <c r="BS40" s="102"/>
      <c r="BT40" s="102"/>
      <c r="BU40" s="102"/>
      <c r="BW40" s="93"/>
      <c r="CG40" s="12" t="s">
        <v>223</v>
      </c>
      <c r="CH40" s="12">
        <v>3</v>
      </c>
    </row>
    <row r="41" spans="1:86" ht="13.5" customHeight="1" thickBot="1">
      <c r="A41" s="115"/>
      <c r="B41" s="73"/>
      <c r="C41" s="104" t="s">
        <v>36</v>
      </c>
      <c r="D41" s="105" t="s">
        <v>33</v>
      </c>
      <c r="E41" s="105" t="s">
        <v>31</v>
      </c>
      <c r="F41" s="105" t="s">
        <v>66</v>
      </c>
      <c r="G41" s="106" t="s">
        <v>66</v>
      </c>
      <c r="H41" s="74"/>
      <c r="I41" s="75"/>
      <c r="J41" s="75"/>
      <c r="K41" s="75"/>
      <c r="L41" s="76"/>
      <c r="M41" s="77" t="s">
        <v>31</v>
      </c>
      <c r="N41" s="78" t="s">
        <v>34</v>
      </c>
      <c r="O41" s="78" t="s">
        <v>32</v>
      </c>
      <c r="P41" s="78"/>
      <c r="Q41" s="79"/>
      <c r="R41" s="77" t="s">
        <v>25</v>
      </c>
      <c r="S41" s="78" t="s">
        <v>174</v>
      </c>
      <c r="T41" s="78" t="s">
        <v>25</v>
      </c>
      <c r="U41" s="78" t="s">
        <v>27</v>
      </c>
      <c r="V41" s="79"/>
      <c r="W41" s="77"/>
      <c r="X41" s="78"/>
      <c r="Y41" s="78"/>
      <c r="Z41" s="78"/>
      <c r="AA41" s="79"/>
      <c r="AB41" s="80"/>
      <c r="AC41" s="81" t="s">
        <v>224</v>
      </c>
      <c r="AD41" s="169"/>
      <c r="AE41" s="83"/>
      <c r="AF41" s="83"/>
      <c r="AH41" s="94">
        <v>8</v>
      </c>
      <c r="AI41" s="107">
        <v>9</v>
      </c>
      <c r="AJ41" s="107">
        <v>5</v>
      </c>
      <c r="AK41" s="107" t="s">
        <v>66</v>
      </c>
      <c r="AL41" s="108" t="s">
        <v>66</v>
      </c>
      <c r="AM41" s="94">
        <v>5</v>
      </c>
      <c r="AN41" s="107">
        <v>6</v>
      </c>
      <c r="AO41" s="107">
        <v>7</v>
      </c>
      <c r="AP41" s="107" t="s">
        <v>66</v>
      </c>
      <c r="AQ41" s="108" t="s">
        <v>66</v>
      </c>
      <c r="AR41" s="94">
        <v>11</v>
      </c>
      <c r="AS41" s="107">
        <v>13</v>
      </c>
      <c r="AT41" s="107">
        <v>11</v>
      </c>
      <c r="AU41" s="107">
        <v>12</v>
      </c>
      <c r="AV41" s="108" t="s">
        <v>66</v>
      </c>
      <c r="AW41" s="94" t="s">
        <v>66</v>
      </c>
      <c r="AX41" s="107" t="s">
        <v>66</v>
      </c>
      <c r="AY41" s="107" t="s">
        <v>66</v>
      </c>
      <c r="AZ41" s="107" t="s">
        <v>66</v>
      </c>
      <c r="BA41" s="108" t="s">
        <v>66</v>
      </c>
      <c r="BB41" s="91">
        <v>11</v>
      </c>
      <c r="BC41" s="92">
        <v>11</v>
      </c>
      <c r="BD41" s="92">
        <v>11</v>
      </c>
      <c r="BE41" s="92" t="s">
        <v>66</v>
      </c>
      <c r="BF41" s="90" t="s">
        <v>66</v>
      </c>
      <c r="BG41" s="91">
        <v>11</v>
      </c>
      <c r="BH41" s="92">
        <v>11</v>
      </c>
      <c r="BI41" s="92">
        <v>11</v>
      </c>
      <c r="BJ41" s="92" t="s">
        <v>66</v>
      </c>
      <c r="BK41" s="90" t="s">
        <v>66</v>
      </c>
      <c r="BL41" s="91">
        <v>6</v>
      </c>
      <c r="BM41" s="92">
        <v>15</v>
      </c>
      <c r="BN41" s="92">
        <v>6</v>
      </c>
      <c r="BO41" s="92">
        <v>10</v>
      </c>
      <c r="BP41" s="90" t="s">
        <v>66</v>
      </c>
      <c r="BQ41" s="91" t="s">
        <v>66</v>
      </c>
      <c r="BR41" s="92" t="s">
        <v>66</v>
      </c>
      <c r="BS41" s="92" t="s">
        <v>66</v>
      </c>
      <c r="BT41" s="92" t="s">
        <v>66</v>
      </c>
      <c r="BU41" s="90" t="s">
        <v>66</v>
      </c>
      <c r="BW41" s="94">
        <v>3</v>
      </c>
      <c r="BX41" s="90">
        <v>7</v>
      </c>
      <c r="BY41" s="94">
        <v>87</v>
      </c>
      <c r="BZ41" s="90">
        <v>103</v>
      </c>
      <c r="CG41" s="12" t="s">
        <v>154</v>
      </c>
      <c r="CH41" s="12">
        <v>3</v>
      </c>
    </row>
    <row r="42" spans="1:86" ht="12.75" customHeight="1" thickBot="1">
      <c r="A42" s="173" t="s">
        <v>219</v>
      </c>
      <c r="B42" s="39"/>
      <c r="C42" s="96" t="s">
        <v>18</v>
      </c>
      <c r="D42" s="97"/>
      <c r="E42" s="98" t="s">
        <v>19</v>
      </c>
      <c r="F42" s="97" t="s">
        <v>20</v>
      </c>
      <c r="G42" s="99"/>
      <c r="H42" s="96" t="s">
        <v>18</v>
      </c>
      <c r="I42" s="97"/>
      <c r="J42" s="98" t="s">
        <v>19</v>
      </c>
      <c r="K42" s="97" t="s">
        <v>20</v>
      </c>
      <c r="L42" s="99"/>
      <c r="M42" s="40"/>
      <c r="N42" s="41"/>
      <c r="O42" s="42"/>
      <c r="P42" s="41"/>
      <c r="Q42" s="43"/>
      <c r="R42" s="44" t="s">
        <v>18</v>
      </c>
      <c r="S42" s="45"/>
      <c r="T42" s="46" t="s">
        <v>19</v>
      </c>
      <c r="U42" s="45" t="s">
        <v>20</v>
      </c>
      <c r="V42" s="47"/>
      <c r="W42" s="44"/>
      <c r="X42" s="45"/>
      <c r="Y42" s="46" t="s">
        <v>19</v>
      </c>
      <c r="Z42" s="45"/>
      <c r="AA42" s="47"/>
      <c r="AB42" s="48">
        <v>6</v>
      </c>
      <c r="AC42" s="49" t="s">
        <v>64</v>
      </c>
      <c r="AD42" s="168">
        <v>1</v>
      </c>
      <c r="AE42" s="51">
        <v>100</v>
      </c>
      <c r="AF42" s="51">
        <v>1.9038461538461537</v>
      </c>
      <c r="AN42" s="12"/>
      <c r="AO42" s="12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Q42" s="12"/>
      <c r="BR42" s="102"/>
      <c r="BS42" s="102"/>
      <c r="BT42" s="102"/>
      <c r="BU42" s="102"/>
      <c r="BW42" s="93"/>
      <c r="CG42" s="12" t="s">
        <v>225</v>
      </c>
      <c r="CH42" s="12">
        <v>1</v>
      </c>
    </row>
    <row r="43" spans="1:86" ht="13.5" customHeight="1" thickBot="1">
      <c r="A43" s="115"/>
      <c r="B43" s="73"/>
      <c r="C43" s="104" t="s">
        <v>66</v>
      </c>
      <c r="D43" s="105" t="s">
        <v>28</v>
      </c>
      <c r="E43" s="105" t="s">
        <v>23</v>
      </c>
      <c r="F43" s="105" t="s">
        <v>26</v>
      </c>
      <c r="G43" s="106" t="s">
        <v>66</v>
      </c>
      <c r="H43" s="104" t="s">
        <v>22</v>
      </c>
      <c r="I43" s="105" t="s">
        <v>25</v>
      </c>
      <c r="J43" s="105" t="s">
        <v>23</v>
      </c>
      <c r="K43" s="105" t="s">
        <v>66</v>
      </c>
      <c r="L43" s="106" t="s">
        <v>66</v>
      </c>
      <c r="M43" s="74"/>
      <c r="N43" s="75"/>
      <c r="O43" s="75"/>
      <c r="P43" s="75"/>
      <c r="Q43" s="76"/>
      <c r="R43" s="77" t="s">
        <v>20</v>
      </c>
      <c r="S43" s="78" t="s">
        <v>18</v>
      </c>
      <c r="T43" s="78" t="s">
        <v>23</v>
      </c>
      <c r="U43" s="78"/>
      <c r="V43" s="79"/>
      <c r="W43" s="77"/>
      <c r="X43" s="78"/>
      <c r="Y43" s="78"/>
      <c r="Z43" s="78"/>
      <c r="AA43" s="79"/>
      <c r="AB43" s="80"/>
      <c r="AC43" s="109" t="s">
        <v>226</v>
      </c>
      <c r="AD43" s="169"/>
      <c r="AE43" s="83"/>
      <c r="AF43" s="83"/>
      <c r="AH43" s="94" t="s">
        <v>66</v>
      </c>
      <c r="AI43" s="107">
        <v>11</v>
      </c>
      <c r="AJ43" s="107">
        <v>11</v>
      </c>
      <c r="AK43" s="107">
        <v>11</v>
      </c>
      <c r="AL43" s="108" t="s">
        <v>66</v>
      </c>
      <c r="AM43" s="107">
        <v>11</v>
      </c>
      <c r="AN43" s="107">
        <v>11</v>
      </c>
      <c r="AO43" s="107">
        <v>11</v>
      </c>
      <c r="AP43" s="107" t="s">
        <v>66</v>
      </c>
      <c r="AQ43" s="107" t="s">
        <v>66</v>
      </c>
      <c r="AR43" s="94">
        <v>11</v>
      </c>
      <c r="AS43" s="107">
        <v>11</v>
      </c>
      <c r="AT43" s="107">
        <v>11</v>
      </c>
      <c r="AU43" s="107" t="s">
        <v>66</v>
      </c>
      <c r="AV43" s="108" t="s">
        <v>66</v>
      </c>
      <c r="AW43" s="94" t="s">
        <v>66</v>
      </c>
      <c r="AX43" s="107" t="s">
        <v>66</v>
      </c>
      <c r="AY43" s="107" t="s">
        <v>66</v>
      </c>
      <c r="AZ43" s="107" t="s">
        <v>66</v>
      </c>
      <c r="BA43" s="108" t="s">
        <v>66</v>
      </c>
      <c r="BB43" s="91" t="s">
        <v>66</v>
      </c>
      <c r="BC43" s="92">
        <v>8</v>
      </c>
      <c r="BD43" s="92">
        <v>7</v>
      </c>
      <c r="BE43" s="92">
        <v>9</v>
      </c>
      <c r="BF43" s="90" t="s">
        <v>66</v>
      </c>
      <c r="BG43" s="91">
        <v>5</v>
      </c>
      <c r="BH43" s="92">
        <v>6</v>
      </c>
      <c r="BI43" s="92">
        <v>7</v>
      </c>
      <c r="BJ43" s="92" t="s">
        <v>66</v>
      </c>
      <c r="BK43" s="90" t="s">
        <v>66</v>
      </c>
      <c r="BL43" s="91">
        <v>0</v>
      </c>
      <c r="BM43" s="92">
        <v>3</v>
      </c>
      <c r="BN43" s="92">
        <v>7</v>
      </c>
      <c r="BO43" s="92" t="s">
        <v>66</v>
      </c>
      <c r="BP43" s="90" t="s">
        <v>66</v>
      </c>
      <c r="BQ43" s="91" t="s">
        <v>66</v>
      </c>
      <c r="BR43" s="92" t="s">
        <v>66</v>
      </c>
      <c r="BS43" s="92" t="s">
        <v>66</v>
      </c>
      <c r="BT43" s="92" t="s">
        <v>66</v>
      </c>
      <c r="BU43" s="90" t="s">
        <v>66</v>
      </c>
      <c r="BW43" s="94">
        <v>9</v>
      </c>
      <c r="BX43" s="90">
        <v>0</v>
      </c>
      <c r="BY43" s="94">
        <v>99</v>
      </c>
      <c r="BZ43" s="90">
        <v>52</v>
      </c>
      <c r="CG43" s="12" t="s">
        <v>170</v>
      </c>
      <c r="CH43" s="12">
        <v>1</v>
      </c>
    </row>
    <row r="44" spans="1:86" ht="12.75" customHeight="1" thickBot="1">
      <c r="A44" s="173" t="s">
        <v>220</v>
      </c>
      <c r="B44" s="39"/>
      <c r="C44" s="96" t="s">
        <v>20</v>
      </c>
      <c r="D44" s="97"/>
      <c r="E44" s="98" t="s">
        <v>19</v>
      </c>
      <c r="F44" s="97" t="s">
        <v>18</v>
      </c>
      <c r="G44" s="99"/>
      <c r="H44" s="96" t="s">
        <v>30</v>
      </c>
      <c r="I44" s="97"/>
      <c r="J44" s="98" t="s">
        <v>19</v>
      </c>
      <c r="K44" s="97" t="s">
        <v>18</v>
      </c>
      <c r="L44" s="99"/>
      <c r="M44" s="96" t="s">
        <v>20</v>
      </c>
      <c r="N44" s="97"/>
      <c r="O44" s="98" t="s">
        <v>19</v>
      </c>
      <c r="P44" s="97" t="s">
        <v>18</v>
      </c>
      <c r="Q44" s="99"/>
      <c r="R44" s="110"/>
      <c r="S44" s="110"/>
      <c r="T44" s="110"/>
      <c r="U44" s="110"/>
      <c r="V44" s="110"/>
      <c r="W44" s="44"/>
      <c r="X44" s="45"/>
      <c r="Y44" s="46" t="s">
        <v>19</v>
      </c>
      <c r="Z44" s="45"/>
      <c r="AA44" s="47"/>
      <c r="AB44" s="48">
        <v>3</v>
      </c>
      <c r="AC44" s="49" t="s">
        <v>79</v>
      </c>
      <c r="AD44" s="168">
        <v>4</v>
      </c>
      <c r="AE44" s="51">
        <v>0.1111111111111111</v>
      </c>
      <c r="AF44" s="51">
        <v>0.6194690265486725</v>
      </c>
      <c r="AN44" s="12"/>
      <c r="AO44" s="12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Q44" s="12"/>
      <c r="BR44" s="102"/>
      <c r="BS44" s="102"/>
      <c r="BT44" s="102"/>
      <c r="BU44" s="102"/>
      <c r="BV44" s="12"/>
      <c r="BW44" s="93"/>
      <c r="CG44" s="12" t="s">
        <v>227</v>
      </c>
      <c r="CH44" s="12">
        <v>4</v>
      </c>
    </row>
    <row r="45" spans="1:86" ht="13.5" customHeight="1" thickBot="1">
      <c r="A45" s="115"/>
      <c r="B45" s="73"/>
      <c r="C45" s="104" t="s">
        <v>36</v>
      </c>
      <c r="D45" s="105" t="s">
        <v>36</v>
      </c>
      <c r="E45" s="105" t="s">
        <v>32</v>
      </c>
      <c r="F45" s="105" t="s">
        <v>66</v>
      </c>
      <c r="G45" s="106" t="s">
        <v>66</v>
      </c>
      <c r="H45" s="104" t="s">
        <v>34</v>
      </c>
      <c r="I45" s="105" t="s">
        <v>228</v>
      </c>
      <c r="J45" s="105" t="s">
        <v>34</v>
      </c>
      <c r="K45" s="105" t="s">
        <v>49</v>
      </c>
      <c r="L45" s="106" t="s">
        <v>66</v>
      </c>
      <c r="M45" s="104" t="s">
        <v>229</v>
      </c>
      <c r="N45" s="105" t="s">
        <v>45</v>
      </c>
      <c r="O45" s="105" t="s">
        <v>32</v>
      </c>
      <c r="P45" s="105" t="s">
        <v>66</v>
      </c>
      <c r="Q45" s="106" t="s">
        <v>66</v>
      </c>
      <c r="R45" s="111"/>
      <c r="S45" s="111"/>
      <c r="T45" s="111"/>
      <c r="U45" s="111"/>
      <c r="V45" s="111"/>
      <c r="W45" s="77"/>
      <c r="X45" s="78"/>
      <c r="Y45" s="78"/>
      <c r="Z45" s="78"/>
      <c r="AA45" s="79"/>
      <c r="AB45" s="80"/>
      <c r="AC45" s="109" t="s">
        <v>230</v>
      </c>
      <c r="AD45" s="169"/>
      <c r="AE45" s="83"/>
      <c r="AF45" s="83"/>
      <c r="AH45" s="94">
        <v>8</v>
      </c>
      <c r="AI45" s="107">
        <v>8</v>
      </c>
      <c r="AJ45" s="107">
        <v>7</v>
      </c>
      <c r="AK45" s="107" t="s">
        <v>66</v>
      </c>
      <c r="AL45" s="107" t="s">
        <v>66</v>
      </c>
      <c r="AM45" s="94">
        <v>6</v>
      </c>
      <c r="AN45" s="107">
        <v>15</v>
      </c>
      <c r="AO45" s="107">
        <v>6</v>
      </c>
      <c r="AP45" s="107">
        <v>10</v>
      </c>
      <c r="AQ45" s="108" t="s">
        <v>66</v>
      </c>
      <c r="AR45" s="94">
        <v>0</v>
      </c>
      <c r="AS45" s="107">
        <v>3</v>
      </c>
      <c r="AT45" s="107">
        <v>7</v>
      </c>
      <c r="AU45" s="107" t="s">
        <v>66</v>
      </c>
      <c r="AV45" s="107" t="s">
        <v>66</v>
      </c>
      <c r="AW45" s="94" t="s">
        <v>66</v>
      </c>
      <c r="AX45" s="107" t="s">
        <v>66</v>
      </c>
      <c r="AY45" s="107" t="s">
        <v>66</v>
      </c>
      <c r="AZ45" s="107" t="s">
        <v>66</v>
      </c>
      <c r="BA45" s="107" t="s">
        <v>66</v>
      </c>
      <c r="BB45" s="91">
        <v>11</v>
      </c>
      <c r="BC45" s="92">
        <v>11</v>
      </c>
      <c r="BD45" s="92">
        <v>11</v>
      </c>
      <c r="BE45" s="92" t="s">
        <v>66</v>
      </c>
      <c r="BF45" s="90" t="s">
        <v>66</v>
      </c>
      <c r="BG45" s="92">
        <v>11</v>
      </c>
      <c r="BH45" s="92">
        <v>13</v>
      </c>
      <c r="BI45" s="92">
        <v>11</v>
      </c>
      <c r="BJ45" s="92">
        <v>12</v>
      </c>
      <c r="BK45" s="90" t="s">
        <v>66</v>
      </c>
      <c r="BL45" s="91">
        <v>11</v>
      </c>
      <c r="BM45" s="92">
        <v>11</v>
      </c>
      <c r="BN45" s="92">
        <v>11</v>
      </c>
      <c r="BO45" s="92" t="s">
        <v>66</v>
      </c>
      <c r="BP45" s="90" t="s">
        <v>66</v>
      </c>
      <c r="BQ45" s="91" t="s">
        <v>66</v>
      </c>
      <c r="BR45" s="92" t="s">
        <v>66</v>
      </c>
      <c r="BS45" s="92" t="s">
        <v>66</v>
      </c>
      <c r="BT45" s="92" t="s">
        <v>66</v>
      </c>
      <c r="BU45" s="90" t="s">
        <v>66</v>
      </c>
      <c r="BV45" s="12"/>
      <c r="BW45" s="94">
        <v>1</v>
      </c>
      <c r="BX45" s="90">
        <v>9</v>
      </c>
      <c r="BY45" s="94">
        <v>70</v>
      </c>
      <c r="BZ45" s="90">
        <v>113</v>
      </c>
      <c r="CG45" s="12" t="s">
        <v>185</v>
      </c>
      <c r="CH45" s="12">
        <v>4</v>
      </c>
    </row>
    <row r="46" spans="1:85" ht="12.75" customHeight="1" hidden="1" thickBot="1">
      <c r="A46" s="112"/>
      <c r="B46" s="39"/>
      <c r="C46" s="96">
        <v>0</v>
      </c>
      <c r="D46" s="97"/>
      <c r="E46" s="98" t="s">
        <v>19</v>
      </c>
      <c r="F46" s="97">
        <v>0</v>
      </c>
      <c r="G46" s="99"/>
      <c r="H46" s="96">
        <v>0</v>
      </c>
      <c r="I46" s="97"/>
      <c r="J46" s="98" t="s">
        <v>19</v>
      </c>
      <c r="K46" s="97">
        <v>0</v>
      </c>
      <c r="L46" s="99"/>
      <c r="M46" s="96">
        <v>0</v>
      </c>
      <c r="N46" s="97"/>
      <c r="O46" s="98" t="s">
        <v>19</v>
      </c>
      <c r="P46" s="97">
        <v>0</v>
      </c>
      <c r="Q46" s="99"/>
      <c r="R46" s="96">
        <v>0</v>
      </c>
      <c r="S46" s="97"/>
      <c r="T46" s="98" t="s">
        <v>19</v>
      </c>
      <c r="U46" s="97">
        <v>0</v>
      </c>
      <c r="V46" s="99"/>
      <c r="W46" s="110"/>
      <c r="X46" s="110"/>
      <c r="Y46" s="110"/>
      <c r="Z46" s="110"/>
      <c r="AA46" s="110"/>
      <c r="AB46" s="113">
        <v>0</v>
      </c>
      <c r="AC46" s="49" t="s">
        <v>73</v>
      </c>
      <c r="AD46" s="168"/>
      <c r="AE46" s="51" t="s">
        <v>66</v>
      </c>
      <c r="AF46" s="51" t="s">
        <v>66</v>
      </c>
      <c r="AN46" s="12"/>
      <c r="AO46" s="12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Q46" s="12"/>
      <c r="BR46" s="102"/>
      <c r="BS46" s="102"/>
      <c r="BT46" s="102"/>
      <c r="BU46" s="102"/>
      <c r="BV46" s="12"/>
      <c r="BW46" s="93"/>
      <c r="CG46" s="12">
        <v>0</v>
      </c>
    </row>
    <row r="47" spans="1:85" ht="13.5" customHeight="1" hidden="1" thickBot="1">
      <c r="A47" s="115"/>
      <c r="B47" s="73"/>
      <c r="C47" s="104" t="s">
        <v>66</v>
      </c>
      <c r="D47" s="105" t="s">
        <v>66</v>
      </c>
      <c r="E47" s="105" t="s">
        <v>66</v>
      </c>
      <c r="F47" s="105" t="s">
        <v>66</v>
      </c>
      <c r="G47" s="106" t="s">
        <v>66</v>
      </c>
      <c r="H47" s="104" t="s">
        <v>66</v>
      </c>
      <c r="I47" s="105" t="s">
        <v>66</v>
      </c>
      <c r="J47" s="105" t="s">
        <v>66</v>
      </c>
      <c r="K47" s="105" t="s">
        <v>66</v>
      </c>
      <c r="L47" s="106" t="s">
        <v>66</v>
      </c>
      <c r="M47" s="104" t="s">
        <v>66</v>
      </c>
      <c r="N47" s="105" t="s">
        <v>66</v>
      </c>
      <c r="O47" s="105" t="s">
        <v>66</v>
      </c>
      <c r="P47" s="105" t="s">
        <v>66</v>
      </c>
      <c r="Q47" s="106" t="s">
        <v>66</v>
      </c>
      <c r="R47" s="104" t="s">
        <v>66</v>
      </c>
      <c r="S47" s="105" t="s">
        <v>66</v>
      </c>
      <c r="T47" s="105" t="s">
        <v>66</v>
      </c>
      <c r="U47" s="105" t="s">
        <v>66</v>
      </c>
      <c r="V47" s="106" t="s">
        <v>66</v>
      </c>
      <c r="W47" s="111"/>
      <c r="X47" s="111"/>
      <c r="Y47" s="111"/>
      <c r="Z47" s="111"/>
      <c r="AA47" s="111"/>
      <c r="AB47" s="116"/>
      <c r="AC47" s="109" t="s">
        <v>73</v>
      </c>
      <c r="AD47" s="169"/>
      <c r="AE47" s="83"/>
      <c r="AF47" s="83"/>
      <c r="AH47" s="94" t="s">
        <v>66</v>
      </c>
      <c r="AI47" s="107" t="s">
        <v>66</v>
      </c>
      <c r="AJ47" s="107" t="s">
        <v>66</v>
      </c>
      <c r="AK47" s="107" t="s">
        <v>66</v>
      </c>
      <c r="AL47" s="107" t="s">
        <v>66</v>
      </c>
      <c r="AM47" s="94" t="s">
        <v>66</v>
      </c>
      <c r="AN47" s="107" t="s">
        <v>66</v>
      </c>
      <c r="AO47" s="107" t="s">
        <v>66</v>
      </c>
      <c r="AP47" s="107" t="s">
        <v>66</v>
      </c>
      <c r="AQ47" s="108" t="s">
        <v>66</v>
      </c>
      <c r="AR47" s="94" t="s">
        <v>66</v>
      </c>
      <c r="AS47" s="107" t="s">
        <v>66</v>
      </c>
      <c r="AT47" s="107" t="s">
        <v>66</v>
      </c>
      <c r="AU47" s="107" t="s">
        <v>66</v>
      </c>
      <c r="AV47" s="107" t="s">
        <v>66</v>
      </c>
      <c r="AW47" s="94" t="s">
        <v>66</v>
      </c>
      <c r="AX47" s="107" t="s">
        <v>66</v>
      </c>
      <c r="AY47" s="107" t="s">
        <v>66</v>
      </c>
      <c r="AZ47" s="107" t="s">
        <v>66</v>
      </c>
      <c r="BA47" s="107" t="s">
        <v>66</v>
      </c>
      <c r="BB47" s="91" t="s">
        <v>66</v>
      </c>
      <c r="BC47" s="92" t="s">
        <v>66</v>
      </c>
      <c r="BD47" s="92" t="s">
        <v>66</v>
      </c>
      <c r="BE47" s="92" t="s">
        <v>66</v>
      </c>
      <c r="BF47" s="90" t="s">
        <v>66</v>
      </c>
      <c r="BG47" s="92" t="s">
        <v>66</v>
      </c>
      <c r="BH47" s="92" t="s">
        <v>66</v>
      </c>
      <c r="BI47" s="92" t="s">
        <v>66</v>
      </c>
      <c r="BJ47" s="92" t="s">
        <v>66</v>
      </c>
      <c r="BK47" s="90" t="s">
        <v>66</v>
      </c>
      <c r="BL47" s="91" t="s">
        <v>66</v>
      </c>
      <c r="BM47" s="92" t="s">
        <v>66</v>
      </c>
      <c r="BN47" s="92" t="s">
        <v>66</v>
      </c>
      <c r="BO47" s="92" t="s">
        <v>66</v>
      </c>
      <c r="BP47" s="90" t="s">
        <v>66</v>
      </c>
      <c r="BQ47" s="91" t="s">
        <v>66</v>
      </c>
      <c r="BR47" s="92" t="s">
        <v>66</v>
      </c>
      <c r="BS47" s="92" t="s">
        <v>66</v>
      </c>
      <c r="BT47" s="92" t="s">
        <v>66</v>
      </c>
      <c r="BU47" s="90" t="s">
        <v>66</v>
      </c>
      <c r="BV47" s="12"/>
      <c r="BW47" s="94">
        <v>0</v>
      </c>
      <c r="BX47" s="90">
        <v>0</v>
      </c>
      <c r="BY47" s="94">
        <v>0</v>
      </c>
      <c r="BZ47" s="90">
        <v>0</v>
      </c>
      <c r="CG47" s="12">
        <v>0</v>
      </c>
    </row>
    <row r="48" ht="13.5" hidden="1" thickBot="1"/>
    <row r="49" spans="1:83" ht="29.25" customHeight="1" hidden="1" thickBot="1">
      <c r="A49" s="1" t="s">
        <v>41</v>
      </c>
      <c r="B49" s="2"/>
      <c r="C49" s="3">
        <v>0</v>
      </c>
      <c r="D49" s="4"/>
      <c r="E49" s="4"/>
      <c r="F49" s="4"/>
      <c r="G49" s="5"/>
      <c r="H49" s="6">
        <v>0</v>
      </c>
      <c r="I49" s="4"/>
      <c r="J49" s="4"/>
      <c r="K49" s="4"/>
      <c r="L49" s="5"/>
      <c r="M49" s="6">
        <v>0</v>
      </c>
      <c r="N49" s="4"/>
      <c r="O49" s="4"/>
      <c r="P49" s="4"/>
      <c r="Q49" s="5"/>
      <c r="R49" s="6">
        <v>0</v>
      </c>
      <c r="S49" s="4"/>
      <c r="T49" s="4"/>
      <c r="U49" s="4"/>
      <c r="V49" s="5"/>
      <c r="W49" s="6">
        <v>0</v>
      </c>
      <c r="X49" s="4"/>
      <c r="Y49" s="4"/>
      <c r="Z49" s="4"/>
      <c r="AA49" s="5"/>
      <c r="AB49" s="7" t="s">
        <v>1</v>
      </c>
      <c r="AC49" s="8" t="s">
        <v>2</v>
      </c>
      <c r="AD49" s="167" t="s">
        <v>3</v>
      </c>
      <c r="AE49" s="10" t="s">
        <v>4</v>
      </c>
      <c r="AF49" s="11" t="s">
        <v>5</v>
      </c>
      <c r="AH49" s="13" t="s">
        <v>6</v>
      </c>
      <c r="AI49" s="14"/>
      <c r="AJ49" s="14"/>
      <c r="AK49" s="15"/>
      <c r="AL49" s="13" t="s">
        <v>7</v>
      </c>
      <c r="AM49" s="14"/>
      <c r="AN49" s="14"/>
      <c r="AO49" s="15"/>
      <c r="AP49" s="16" t="s">
        <v>8</v>
      </c>
      <c r="AQ49" s="17" t="s">
        <v>9</v>
      </c>
      <c r="AR49" s="18" t="s">
        <v>10</v>
      </c>
      <c r="AS49" s="19"/>
      <c r="AT49" s="19"/>
      <c r="AU49" s="20"/>
      <c r="AV49" s="18" t="s">
        <v>11</v>
      </c>
      <c r="AW49" s="19"/>
      <c r="AX49" s="19"/>
      <c r="AY49" s="20"/>
      <c r="AZ49" s="21" t="s">
        <v>8</v>
      </c>
      <c r="BA49" s="22" t="s">
        <v>9</v>
      </c>
      <c r="BB49" s="23" t="s">
        <v>12</v>
      </c>
      <c r="BC49" s="24"/>
      <c r="BD49" s="24"/>
      <c r="BE49" s="25"/>
      <c r="BF49" s="23" t="s">
        <v>13</v>
      </c>
      <c r="BG49" s="24"/>
      <c r="BH49" s="24"/>
      <c r="BI49" s="25"/>
      <c r="BJ49" s="26" t="s">
        <v>8</v>
      </c>
      <c r="BK49" s="27" t="s">
        <v>9</v>
      </c>
      <c r="BL49" s="28" t="s">
        <v>14</v>
      </c>
      <c r="BM49" s="29"/>
      <c r="BN49" s="29"/>
      <c r="BO49" s="30"/>
      <c r="BP49" s="28" t="s">
        <v>15</v>
      </c>
      <c r="BQ49" s="29"/>
      <c r="BR49" s="29"/>
      <c r="BS49" s="30"/>
      <c r="BT49" s="31" t="s">
        <v>8</v>
      </c>
      <c r="BU49" s="32" t="s">
        <v>9</v>
      </c>
      <c r="BV49" s="33" t="s">
        <v>16</v>
      </c>
      <c r="BW49" s="34"/>
      <c r="BX49" s="34"/>
      <c r="BY49" s="35"/>
      <c r="BZ49" s="33" t="s">
        <v>17</v>
      </c>
      <c r="CA49" s="34"/>
      <c r="CB49" s="34"/>
      <c r="CC49" s="35"/>
      <c r="CD49" s="36" t="s">
        <v>8</v>
      </c>
      <c r="CE49" s="37" t="s">
        <v>9</v>
      </c>
    </row>
    <row r="50" spans="1:86" ht="13.5" customHeight="1" hidden="1" thickBot="1">
      <c r="A50" s="173">
        <v>0</v>
      </c>
      <c r="B50" s="39"/>
      <c r="C50" s="40"/>
      <c r="D50" s="41"/>
      <c r="E50" s="42"/>
      <c r="F50" s="41"/>
      <c r="G50" s="43"/>
      <c r="H50" s="44"/>
      <c r="I50" s="45"/>
      <c r="J50" s="46" t="s">
        <v>19</v>
      </c>
      <c r="K50" s="45"/>
      <c r="L50" s="47"/>
      <c r="M50" s="44"/>
      <c r="N50" s="45"/>
      <c r="O50" s="46" t="s">
        <v>19</v>
      </c>
      <c r="P50" s="45"/>
      <c r="Q50" s="47"/>
      <c r="R50" s="44"/>
      <c r="S50" s="45"/>
      <c r="T50" s="46" t="s">
        <v>19</v>
      </c>
      <c r="U50" s="45"/>
      <c r="V50" s="47"/>
      <c r="W50" s="44"/>
      <c r="X50" s="45"/>
      <c r="Y50" s="46" t="s">
        <v>19</v>
      </c>
      <c r="Z50" s="45"/>
      <c r="AA50" s="47"/>
      <c r="AB50" s="48">
        <v>0</v>
      </c>
      <c r="AC50" s="49" t="s">
        <v>73</v>
      </c>
      <c r="AD50" s="168"/>
      <c r="AE50" s="51" t="s">
        <v>66</v>
      </c>
      <c r="AF50" s="51" t="s">
        <v>66</v>
      </c>
      <c r="AH50" s="52">
        <v>0</v>
      </c>
      <c r="AI50" s="53">
        <v>0</v>
      </c>
      <c r="AJ50" s="53">
        <v>0</v>
      </c>
      <c r="AK50" s="54">
        <v>0</v>
      </c>
      <c r="AL50" s="52">
        <v>0</v>
      </c>
      <c r="AM50" s="53">
        <v>0</v>
      </c>
      <c r="AN50" s="55">
        <v>0</v>
      </c>
      <c r="AO50" s="54">
        <v>0</v>
      </c>
      <c r="AP50" s="52">
        <v>0</v>
      </c>
      <c r="AQ50" s="55">
        <v>0</v>
      </c>
      <c r="AR50" s="56">
        <v>0</v>
      </c>
      <c r="AS50" s="57">
        <v>0</v>
      </c>
      <c r="AT50" s="58">
        <v>0</v>
      </c>
      <c r="AU50" s="59">
        <v>0</v>
      </c>
      <c r="AV50" s="56">
        <v>0</v>
      </c>
      <c r="AW50" s="57">
        <v>0</v>
      </c>
      <c r="AX50" s="58">
        <v>0</v>
      </c>
      <c r="AY50" s="59">
        <v>0</v>
      </c>
      <c r="AZ50" s="56">
        <v>0</v>
      </c>
      <c r="BA50" s="58">
        <v>0</v>
      </c>
      <c r="BB50" s="60">
        <v>0</v>
      </c>
      <c r="BC50" s="61">
        <v>0</v>
      </c>
      <c r="BD50" s="62">
        <v>0</v>
      </c>
      <c r="BE50" s="63">
        <v>0</v>
      </c>
      <c r="BF50" s="60">
        <v>0</v>
      </c>
      <c r="BG50" s="61">
        <v>0</v>
      </c>
      <c r="BH50" s="62">
        <v>0</v>
      </c>
      <c r="BI50" s="63">
        <v>0</v>
      </c>
      <c r="BJ50" s="60">
        <v>0</v>
      </c>
      <c r="BK50" s="63">
        <v>0</v>
      </c>
      <c r="BL50" s="64">
        <v>0</v>
      </c>
      <c r="BM50" s="65">
        <v>0</v>
      </c>
      <c r="BN50" s="66">
        <v>0</v>
      </c>
      <c r="BO50" s="67">
        <v>0</v>
      </c>
      <c r="BP50" s="64">
        <v>0</v>
      </c>
      <c r="BQ50" s="65">
        <v>0</v>
      </c>
      <c r="BR50" s="66">
        <v>0</v>
      </c>
      <c r="BS50" s="67">
        <v>0</v>
      </c>
      <c r="BT50" s="64">
        <v>0</v>
      </c>
      <c r="BU50" s="67">
        <v>0</v>
      </c>
      <c r="BV50" s="68">
        <v>0</v>
      </c>
      <c r="BW50" s="69">
        <v>0</v>
      </c>
      <c r="BX50" s="70">
        <v>0</v>
      </c>
      <c r="BY50" s="71">
        <v>0</v>
      </c>
      <c r="BZ50" s="68">
        <v>0</v>
      </c>
      <c r="CA50" s="69">
        <v>0</v>
      </c>
      <c r="CB50" s="70">
        <v>0</v>
      </c>
      <c r="CC50" s="71">
        <v>0</v>
      </c>
      <c r="CD50" s="68">
        <v>0</v>
      </c>
      <c r="CE50" s="71">
        <v>0</v>
      </c>
      <c r="CG50" s="12" t="e">
        <v>#REF!</v>
      </c>
      <c r="CH50" s="12">
        <v>0</v>
      </c>
    </row>
    <row r="51" spans="1:86" ht="13.5" customHeight="1" hidden="1" thickBot="1">
      <c r="A51" s="115"/>
      <c r="B51" s="73"/>
      <c r="C51" s="74"/>
      <c r="D51" s="75"/>
      <c r="E51" s="75"/>
      <c r="F51" s="75"/>
      <c r="G51" s="76"/>
      <c r="H51" s="77"/>
      <c r="I51" s="78"/>
      <c r="J51" s="78"/>
      <c r="K51" s="78"/>
      <c r="L51" s="79"/>
      <c r="M51" s="77"/>
      <c r="N51" s="78"/>
      <c r="O51" s="78"/>
      <c r="P51" s="78"/>
      <c r="Q51" s="79"/>
      <c r="R51" s="77"/>
      <c r="S51" s="78"/>
      <c r="T51" s="78"/>
      <c r="U51" s="78"/>
      <c r="V51" s="79"/>
      <c r="W51" s="77"/>
      <c r="X51" s="78"/>
      <c r="Y51" s="78"/>
      <c r="Z51" s="78"/>
      <c r="AA51" s="79"/>
      <c r="AB51" s="80"/>
      <c r="AC51" s="81" t="s">
        <v>73</v>
      </c>
      <c r="AD51" s="169"/>
      <c r="AE51" s="83"/>
      <c r="AF51" s="83"/>
      <c r="AH51" s="84" t="s">
        <v>66</v>
      </c>
      <c r="AI51" s="85" t="s">
        <v>66</v>
      </c>
      <c r="AJ51" s="85" t="s">
        <v>66</v>
      </c>
      <c r="AK51" s="85" t="s">
        <v>66</v>
      </c>
      <c r="AL51" s="86" t="s">
        <v>66</v>
      </c>
      <c r="AM51" s="84" t="s">
        <v>66</v>
      </c>
      <c r="AN51" s="85" t="s">
        <v>66</v>
      </c>
      <c r="AO51" s="85" t="s">
        <v>66</v>
      </c>
      <c r="AP51" s="85" t="s">
        <v>66</v>
      </c>
      <c r="AQ51" s="86" t="s">
        <v>66</v>
      </c>
      <c r="AR51" s="84" t="s">
        <v>66</v>
      </c>
      <c r="AS51" s="85" t="s">
        <v>66</v>
      </c>
      <c r="AT51" s="85" t="s">
        <v>66</v>
      </c>
      <c r="AU51" s="85" t="s">
        <v>66</v>
      </c>
      <c r="AV51" s="86" t="s">
        <v>66</v>
      </c>
      <c r="AW51" s="84" t="s">
        <v>66</v>
      </c>
      <c r="AX51" s="85" t="s">
        <v>66</v>
      </c>
      <c r="AY51" s="85" t="s">
        <v>66</v>
      </c>
      <c r="AZ51" s="85" t="s">
        <v>66</v>
      </c>
      <c r="BA51" s="86" t="s">
        <v>66</v>
      </c>
      <c r="BB51" s="87" t="s">
        <v>66</v>
      </c>
      <c r="BC51" s="88" t="s">
        <v>66</v>
      </c>
      <c r="BD51" s="88" t="s">
        <v>66</v>
      </c>
      <c r="BE51" s="88" t="s">
        <v>66</v>
      </c>
      <c r="BF51" s="89" t="s">
        <v>66</v>
      </c>
      <c r="BG51" s="87" t="s">
        <v>66</v>
      </c>
      <c r="BH51" s="88" t="s">
        <v>66</v>
      </c>
      <c r="BI51" s="88" t="s">
        <v>66</v>
      </c>
      <c r="BJ51" s="88" t="s">
        <v>66</v>
      </c>
      <c r="BK51" s="90" t="s">
        <v>66</v>
      </c>
      <c r="BL51" s="91" t="s">
        <v>66</v>
      </c>
      <c r="BM51" s="92" t="s">
        <v>66</v>
      </c>
      <c r="BN51" s="92" t="s">
        <v>66</v>
      </c>
      <c r="BO51" s="92" t="s">
        <v>66</v>
      </c>
      <c r="BP51" s="90" t="s">
        <v>66</v>
      </c>
      <c r="BQ51" s="91" t="s">
        <v>66</v>
      </c>
      <c r="BR51" s="92" t="s">
        <v>66</v>
      </c>
      <c r="BS51" s="92" t="s">
        <v>66</v>
      </c>
      <c r="BT51" s="92" t="s">
        <v>66</v>
      </c>
      <c r="BU51" s="90" t="s">
        <v>66</v>
      </c>
      <c r="BW51" s="94">
        <v>0</v>
      </c>
      <c r="BX51" s="90">
        <v>0</v>
      </c>
      <c r="BY51" s="94">
        <v>0</v>
      </c>
      <c r="BZ51" s="90">
        <v>0</v>
      </c>
      <c r="CG51" s="12" t="e">
        <v>#REF!</v>
      </c>
      <c r="CH51" s="12">
        <v>0</v>
      </c>
    </row>
    <row r="52" spans="1:86" ht="12.75" customHeight="1" hidden="1" thickBot="1">
      <c r="A52" s="173">
        <v>0</v>
      </c>
      <c r="B52" s="39"/>
      <c r="C52" s="96">
        <v>0</v>
      </c>
      <c r="D52" s="97"/>
      <c r="E52" s="98" t="s">
        <v>19</v>
      </c>
      <c r="F52" s="97">
        <v>0</v>
      </c>
      <c r="G52" s="99"/>
      <c r="H52" s="40"/>
      <c r="I52" s="41"/>
      <c r="J52" s="42"/>
      <c r="K52" s="41"/>
      <c r="L52" s="43"/>
      <c r="M52" s="44"/>
      <c r="N52" s="45"/>
      <c r="O52" s="46" t="s">
        <v>19</v>
      </c>
      <c r="P52" s="45"/>
      <c r="Q52" s="47"/>
      <c r="R52" s="44"/>
      <c r="S52" s="45"/>
      <c r="T52" s="46" t="s">
        <v>19</v>
      </c>
      <c r="U52" s="45"/>
      <c r="V52" s="47"/>
      <c r="W52" s="44"/>
      <c r="X52" s="45"/>
      <c r="Y52" s="46" t="s">
        <v>19</v>
      </c>
      <c r="Z52" s="45"/>
      <c r="AA52" s="47"/>
      <c r="AB52" s="48">
        <v>0</v>
      </c>
      <c r="AC52" s="49" t="s">
        <v>73</v>
      </c>
      <c r="AD52" s="168"/>
      <c r="AE52" s="51" t="s">
        <v>66</v>
      </c>
      <c r="AF52" s="51" t="s">
        <v>66</v>
      </c>
      <c r="AN52" s="12"/>
      <c r="AO52" s="12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Q52" s="12"/>
      <c r="BR52" s="102"/>
      <c r="BS52" s="102"/>
      <c r="BT52" s="102"/>
      <c r="BU52" s="102"/>
      <c r="BW52" s="93"/>
      <c r="CG52" s="12" t="e">
        <v>#REF!</v>
      </c>
      <c r="CH52" s="12">
        <v>0</v>
      </c>
    </row>
    <row r="53" spans="1:86" ht="13.5" customHeight="1" hidden="1" thickBot="1">
      <c r="A53" s="115"/>
      <c r="B53" s="73"/>
      <c r="C53" s="104" t="s">
        <v>66</v>
      </c>
      <c r="D53" s="105" t="s">
        <v>66</v>
      </c>
      <c r="E53" s="105" t="s">
        <v>66</v>
      </c>
      <c r="F53" s="105" t="s">
        <v>66</v>
      </c>
      <c r="G53" s="106" t="s">
        <v>66</v>
      </c>
      <c r="H53" s="74"/>
      <c r="I53" s="75"/>
      <c r="J53" s="75"/>
      <c r="K53" s="75"/>
      <c r="L53" s="76"/>
      <c r="M53" s="77"/>
      <c r="N53" s="78"/>
      <c r="O53" s="78"/>
      <c r="P53" s="78"/>
      <c r="Q53" s="79"/>
      <c r="R53" s="77"/>
      <c r="S53" s="78"/>
      <c r="T53" s="78"/>
      <c r="U53" s="78"/>
      <c r="V53" s="79"/>
      <c r="W53" s="77"/>
      <c r="X53" s="78"/>
      <c r="Y53" s="78"/>
      <c r="Z53" s="78"/>
      <c r="AA53" s="79"/>
      <c r="AB53" s="80"/>
      <c r="AC53" s="81" t="s">
        <v>73</v>
      </c>
      <c r="AD53" s="169"/>
      <c r="AE53" s="83"/>
      <c r="AF53" s="83"/>
      <c r="AH53" s="94" t="s">
        <v>66</v>
      </c>
      <c r="AI53" s="107" t="s">
        <v>66</v>
      </c>
      <c r="AJ53" s="107" t="s">
        <v>66</v>
      </c>
      <c r="AK53" s="107" t="s">
        <v>66</v>
      </c>
      <c r="AL53" s="108" t="s">
        <v>66</v>
      </c>
      <c r="AM53" s="94" t="s">
        <v>66</v>
      </c>
      <c r="AN53" s="107" t="s">
        <v>66</v>
      </c>
      <c r="AO53" s="107" t="s">
        <v>66</v>
      </c>
      <c r="AP53" s="107" t="s">
        <v>66</v>
      </c>
      <c r="AQ53" s="108" t="s">
        <v>66</v>
      </c>
      <c r="AR53" s="94" t="s">
        <v>66</v>
      </c>
      <c r="AS53" s="107" t="s">
        <v>66</v>
      </c>
      <c r="AT53" s="107" t="s">
        <v>66</v>
      </c>
      <c r="AU53" s="107" t="s">
        <v>66</v>
      </c>
      <c r="AV53" s="108" t="s">
        <v>66</v>
      </c>
      <c r="AW53" s="94" t="s">
        <v>66</v>
      </c>
      <c r="AX53" s="107" t="s">
        <v>66</v>
      </c>
      <c r="AY53" s="107" t="s">
        <v>66</v>
      </c>
      <c r="AZ53" s="107" t="s">
        <v>66</v>
      </c>
      <c r="BA53" s="108" t="s">
        <v>66</v>
      </c>
      <c r="BB53" s="91" t="s">
        <v>66</v>
      </c>
      <c r="BC53" s="92" t="s">
        <v>66</v>
      </c>
      <c r="BD53" s="92" t="s">
        <v>66</v>
      </c>
      <c r="BE53" s="92" t="s">
        <v>66</v>
      </c>
      <c r="BF53" s="90" t="s">
        <v>66</v>
      </c>
      <c r="BG53" s="91" t="s">
        <v>66</v>
      </c>
      <c r="BH53" s="92" t="s">
        <v>66</v>
      </c>
      <c r="BI53" s="92" t="s">
        <v>66</v>
      </c>
      <c r="BJ53" s="92" t="s">
        <v>66</v>
      </c>
      <c r="BK53" s="90" t="s">
        <v>66</v>
      </c>
      <c r="BL53" s="91" t="s">
        <v>66</v>
      </c>
      <c r="BM53" s="92" t="s">
        <v>66</v>
      </c>
      <c r="BN53" s="92" t="s">
        <v>66</v>
      </c>
      <c r="BO53" s="92" t="s">
        <v>66</v>
      </c>
      <c r="BP53" s="90" t="s">
        <v>66</v>
      </c>
      <c r="BQ53" s="91" t="s">
        <v>66</v>
      </c>
      <c r="BR53" s="92" t="s">
        <v>66</v>
      </c>
      <c r="BS53" s="92" t="s">
        <v>66</v>
      </c>
      <c r="BT53" s="92" t="s">
        <v>66</v>
      </c>
      <c r="BU53" s="90" t="s">
        <v>66</v>
      </c>
      <c r="BW53" s="94">
        <v>0</v>
      </c>
      <c r="BX53" s="90">
        <v>0</v>
      </c>
      <c r="BY53" s="94">
        <v>0</v>
      </c>
      <c r="BZ53" s="90">
        <v>0</v>
      </c>
      <c r="CG53" s="12" t="e">
        <v>#REF!</v>
      </c>
      <c r="CH53" s="12">
        <v>0</v>
      </c>
    </row>
    <row r="54" spans="1:86" ht="12.75" customHeight="1" hidden="1" thickBot="1">
      <c r="A54" s="173">
        <v>0</v>
      </c>
      <c r="B54" s="39"/>
      <c r="C54" s="96">
        <v>0</v>
      </c>
      <c r="D54" s="97"/>
      <c r="E54" s="98" t="s">
        <v>19</v>
      </c>
      <c r="F54" s="97">
        <v>0</v>
      </c>
      <c r="G54" s="99"/>
      <c r="H54" s="96">
        <v>0</v>
      </c>
      <c r="I54" s="97"/>
      <c r="J54" s="98" t="s">
        <v>19</v>
      </c>
      <c r="K54" s="97">
        <v>0</v>
      </c>
      <c r="L54" s="99"/>
      <c r="M54" s="40"/>
      <c r="N54" s="41"/>
      <c r="O54" s="42"/>
      <c r="P54" s="41"/>
      <c r="Q54" s="43"/>
      <c r="R54" s="44"/>
      <c r="S54" s="45"/>
      <c r="T54" s="46" t="s">
        <v>19</v>
      </c>
      <c r="U54" s="45"/>
      <c r="V54" s="47"/>
      <c r="W54" s="44"/>
      <c r="X54" s="45"/>
      <c r="Y54" s="46" t="s">
        <v>19</v>
      </c>
      <c r="Z54" s="45"/>
      <c r="AA54" s="47"/>
      <c r="AB54" s="48">
        <v>0</v>
      </c>
      <c r="AC54" s="49" t="s">
        <v>73</v>
      </c>
      <c r="AD54" s="168"/>
      <c r="AE54" s="51" t="s">
        <v>66</v>
      </c>
      <c r="AF54" s="51" t="s">
        <v>66</v>
      </c>
      <c r="AN54" s="12"/>
      <c r="AO54" s="12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Q54" s="12"/>
      <c r="BR54" s="102"/>
      <c r="BS54" s="102"/>
      <c r="BT54" s="102"/>
      <c r="BU54" s="102"/>
      <c r="BW54" s="93"/>
      <c r="CG54" s="12" t="e">
        <v>#REF!</v>
      </c>
      <c r="CH54" s="12">
        <v>0</v>
      </c>
    </row>
    <row r="55" spans="1:86" ht="13.5" customHeight="1" hidden="1" thickBot="1">
      <c r="A55" s="115"/>
      <c r="B55" s="73"/>
      <c r="C55" s="104" t="s">
        <v>66</v>
      </c>
      <c r="D55" s="105" t="s">
        <v>66</v>
      </c>
      <c r="E55" s="105" t="s">
        <v>66</v>
      </c>
      <c r="F55" s="105" t="s">
        <v>66</v>
      </c>
      <c r="G55" s="106" t="s">
        <v>66</v>
      </c>
      <c r="H55" s="104" t="s">
        <v>66</v>
      </c>
      <c r="I55" s="105" t="s">
        <v>66</v>
      </c>
      <c r="J55" s="105" t="s">
        <v>66</v>
      </c>
      <c r="K55" s="105" t="s">
        <v>66</v>
      </c>
      <c r="L55" s="106" t="s">
        <v>66</v>
      </c>
      <c r="M55" s="74"/>
      <c r="N55" s="75"/>
      <c r="O55" s="75"/>
      <c r="P55" s="75"/>
      <c r="Q55" s="76"/>
      <c r="R55" s="77"/>
      <c r="S55" s="78"/>
      <c r="T55" s="78"/>
      <c r="U55" s="78"/>
      <c r="V55" s="79"/>
      <c r="W55" s="77"/>
      <c r="X55" s="78"/>
      <c r="Y55" s="78"/>
      <c r="Z55" s="78"/>
      <c r="AA55" s="79"/>
      <c r="AB55" s="80"/>
      <c r="AC55" s="109" t="s">
        <v>73</v>
      </c>
      <c r="AD55" s="169"/>
      <c r="AE55" s="83"/>
      <c r="AF55" s="83"/>
      <c r="AH55" s="94" t="s">
        <v>66</v>
      </c>
      <c r="AI55" s="107" t="s">
        <v>66</v>
      </c>
      <c r="AJ55" s="107" t="s">
        <v>66</v>
      </c>
      <c r="AK55" s="107" t="s">
        <v>66</v>
      </c>
      <c r="AL55" s="108" t="s">
        <v>66</v>
      </c>
      <c r="AM55" s="107" t="s">
        <v>66</v>
      </c>
      <c r="AN55" s="107" t="s">
        <v>66</v>
      </c>
      <c r="AO55" s="107" t="s">
        <v>66</v>
      </c>
      <c r="AP55" s="107" t="s">
        <v>66</v>
      </c>
      <c r="AQ55" s="107" t="s">
        <v>66</v>
      </c>
      <c r="AR55" s="94" t="s">
        <v>66</v>
      </c>
      <c r="AS55" s="107" t="s">
        <v>66</v>
      </c>
      <c r="AT55" s="107" t="s">
        <v>66</v>
      </c>
      <c r="AU55" s="107" t="s">
        <v>66</v>
      </c>
      <c r="AV55" s="108" t="s">
        <v>66</v>
      </c>
      <c r="AW55" s="94" t="s">
        <v>66</v>
      </c>
      <c r="AX55" s="107" t="s">
        <v>66</v>
      </c>
      <c r="AY55" s="107" t="s">
        <v>66</v>
      </c>
      <c r="AZ55" s="107" t="s">
        <v>66</v>
      </c>
      <c r="BA55" s="108" t="s">
        <v>66</v>
      </c>
      <c r="BB55" s="91" t="s">
        <v>66</v>
      </c>
      <c r="BC55" s="92" t="s">
        <v>66</v>
      </c>
      <c r="BD55" s="92" t="s">
        <v>66</v>
      </c>
      <c r="BE55" s="92" t="s">
        <v>66</v>
      </c>
      <c r="BF55" s="90" t="s">
        <v>66</v>
      </c>
      <c r="BG55" s="91" t="s">
        <v>66</v>
      </c>
      <c r="BH55" s="92" t="s">
        <v>66</v>
      </c>
      <c r="BI55" s="92" t="s">
        <v>66</v>
      </c>
      <c r="BJ55" s="92" t="s">
        <v>66</v>
      </c>
      <c r="BK55" s="90" t="s">
        <v>66</v>
      </c>
      <c r="BL55" s="91" t="s">
        <v>66</v>
      </c>
      <c r="BM55" s="92" t="s">
        <v>66</v>
      </c>
      <c r="BN55" s="92" t="s">
        <v>66</v>
      </c>
      <c r="BO55" s="92" t="s">
        <v>66</v>
      </c>
      <c r="BP55" s="90" t="s">
        <v>66</v>
      </c>
      <c r="BQ55" s="91" t="s">
        <v>66</v>
      </c>
      <c r="BR55" s="92" t="s">
        <v>66</v>
      </c>
      <c r="BS55" s="92" t="s">
        <v>66</v>
      </c>
      <c r="BT55" s="92" t="s">
        <v>66</v>
      </c>
      <c r="BU55" s="90" t="s">
        <v>66</v>
      </c>
      <c r="BW55" s="94">
        <v>0</v>
      </c>
      <c r="BX55" s="90">
        <v>0</v>
      </c>
      <c r="BY55" s="94">
        <v>0</v>
      </c>
      <c r="BZ55" s="90">
        <v>0</v>
      </c>
      <c r="CG55" s="12" t="e">
        <v>#REF!</v>
      </c>
      <c r="CH55" s="12">
        <v>0</v>
      </c>
    </row>
    <row r="56" spans="1:86" ht="12.75" customHeight="1" hidden="1" thickBot="1">
      <c r="A56" s="173">
        <v>0</v>
      </c>
      <c r="B56" s="39"/>
      <c r="C56" s="96">
        <v>0</v>
      </c>
      <c r="D56" s="97"/>
      <c r="E56" s="98" t="s">
        <v>19</v>
      </c>
      <c r="F56" s="97">
        <v>0</v>
      </c>
      <c r="G56" s="99"/>
      <c r="H56" s="96">
        <v>0</v>
      </c>
      <c r="I56" s="97"/>
      <c r="J56" s="98" t="s">
        <v>19</v>
      </c>
      <c r="K56" s="97">
        <v>0</v>
      </c>
      <c r="L56" s="99"/>
      <c r="M56" s="96">
        <v>0</v>
      </c>
      <c r="N56" s="97"/>
      <c r="O56" s="98" t="s">
        <v>19</v>
      </c>
      <c r="P56" s="97">
        <v>0</v>
      </c>
      <c r="Q56" s="99"/>
      <c r="R56" s="110"/>
      <c r="S56" s="110"/>
      <c r="T56" s="110"/>
      <c r="U56" s="110"/>
      <c r="V56" s="110"/>
      <c r="W56" s="44"/>
      <c r="X56" s="45"/>
      <c r="Y56" s="46" t="s">
        <v>19</v>
      </c>
      <c r="Z56" s="45"/>
      <c r="AA56" s="47"/>
      <c r="AB56" s="48">
        <v>0</v>
      </c>
      <c r="AC56" s="49" t="s">
        <v>73</v>
      </c>
      <c r="AD56" s="168"/>
      <c r="AE56" s="51" t="s">
        <v>66</v>
      </c>
      <c r="AF56" s="51" t="s">
        <v>66</v>
      </c>
      <c r="AN56" s="12"/>
      <c r="AO56" s="12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Q56" s="12"/>
      <c r="BR56" s="102"/>
      <c r="BS56" s="102"/>
      <c r="BT56" s="102"/>
      <c r="BU56" s="102"/>
      <c r="BV56" s="12"/>
      <c r="BW56" s="93"/>
      <c r="CG56" s="12" t="e">
        <v>#REF!</v>
      </c>
      <c r="CH56" s="12">
        <v>0</v>
      </c>
    </row>
    <row r="57" spans="1:86" ht="13.5" customHeight="1" hidden="1" thickBot="1">
      <c r="A57" s="115"/>
      <c r="B57" s="73"/>
      <c r="C57" s="104" t="s">
        <v>66</v>
      </c>
      <c r="D57" s="105" t="s">
        <v>66</v>
      </c>
      <c r="E57" s="105" t="s">
        <v>66</v>
      </c>
      <c r="F57" s="105" t="s">
        <v>66</v>
      </c>
      <c r="G57" s="106" t="s">
        <v>66</v>
      </c>
      <c r="H57" s="104" t="s">
        <v>66</v>
      </c>
      <c r="I57" s="105" t="s">
        <v>66</v>
      </c>
      <c r="J57" s="105" t="s">
        <v>66</v>
      </c>
      <c r="K57" s="105" t="s">
        <v>66</v>
      </c>
      <c r="L57" s="106" t="s">
        <v>66</v>
      </c>
      <c r="M57" s="104" t="s">
        <v>66</v>
      </c>
      <c r="N57" s="105" t="s">
        <v>66</v>
      </c>
      <c r="O57" s="105" t="s">
        <v>66</v>
      </c>
      <c r="P57" s="105" t="s">
        <v>66</v>
      </c>
      <c r="Q57" s="106" t="s">
        <v>66</v>
      </c>
      <c r="R57" s="111"/>
      <c r="S57" s="111"/>
      <c r="T57" s="111"/>
      <c r="U57" s="111"/>
      <c r="V57" s="111"/>
      <c r="W57" s="77"/>
      <c r="X57" s="78"/>
      <c r="Y57" s="78"/>
      <c r="Z57" s="78"/>
      <c r="AA57" s="79"/>
      <c r="AB57" s="80"/>
      <c r="AC57" s="109" t="s">
        <v>73</v>
      </c>
      <c r="AD57" s="169"/>
      <c r="AE57" s="83"/>
      <c r="AF57" s="83"/>
      <c r="AH57" s="94" t="s">
        <v>66</v>
      </c>
      <c r="AI57" s="107" t="s">
        <v>66</v>
      </c>
      <c r="AJ57" s="107" t="s">
        <v>66</v>
      </c>
      <c r="AK57" s="107" t="s">
        <v>66</v>
      </c>
      <c r="AL57" s="107" t="s">
        <v>66</v>
      </c>
      <c r="AM57" s="94" t="s">
        <v>66</v>
      </c>
      <c r="AN57" s="107" t="s">
        <v>66</v>
      </c>
      <c r="AO57" s="107" t="s">
        <v>66</v>
      </c>
      <c r="AP57" s="107" t="s">
        <v>66</v>
      </c>
      <c r="AQ57" s="108" t="s">
        <v>66</v>
      </c>
      <c r="AR57" s="94" t="s">
        <v>66</v>
      </c>
      <c r="AS57" s="107" t="s">
        <v>66</v>
      </c>
      <c r="AT57" s="107" t="s">
        <v>66</v>
      </c>
      <c r="AU57" s="107" t="s">
        <v>66</v>
      </c>
      <c r="AV57" s="107" t="s">
        <v>66</v>
      </c>
      <c r="AW57" s="94" t="s">
        <v>66</v>
      </c>
      <c r="AX57" s="107" t="s">
        <v>66</v>
      </c>
      <c r="AY57" s="107" t="s">
        <v>66</v>
      </c>
      <c r="AZ57" s="107" t="s">
        <v>66</v>
      </c>
      <c r="BA57" s="107" t="s">
        <v>66</v>
      </c>
      <c r="BB57" s="91" t="s">
        <v>66</v>
      </c>
      <c r="BC57" s="92" t="s">
        <v>66</v>
      </c>
      <c r="BD57" s="92" t="s">
        <v>66</v>
      </c>
      <c r="BE57" s="92" t="s">
        <v>66</v>
      </c>
      <c r="BF57" s="90" t="s">
        <v>66</v>
      </c>
      <c r="BG57" s="92" t="s">
        <v>66</v>
      </c>
      <c r="BH57" s="92" t="s">
        <v>66</v>
      </c>
      <c r="BI57" s="92" t="s">
        <v>66</v>
      </c>
      <c r="BJ57" s="92" t="s">
        <v>66</v>
      </c>
      <c r="BK57" s="90" t="s">
        <v>66</v>
      </c>
      <c r="BL57" s="91" t="s">
        <v>66</v>
      </c>
      <c r="BM57" s="92" t="s">
        <v>66</v>
      </c>
      <c r="BN57" s="92" t="s">
        <v>66</v>
      </c>
      <c r="BO57" s="92" t="s">
        <v>66</v>
      </c>
      <c r="BP57" s="90" t="s">
        <v>66</v>
      </c>
      <c r="BQ57" s="91" t="s">
        <v>66</v>
      </c>
      <c r="BR57" s="92" t="s">
        <v>66</v>
      </c>
      <c r="BS57" s="92" t="s">
        <v>66</v>
      </c>
      <c r="BT57" s="92" t="s">
        <v>66</v>
      </c>
      <c r="BU57" s="90" t="s">
        <v>66</v>
      </c>
      <c r="BV57" s="12"/>
      <c r="BW57" s="94">
        <v>0</v>
      </c>
      <c r="BX57" s="90">
        <v>0</v>
      </c>
      <c r="BY57" s="94">
        <v>0</v>
      </c>
      <c r="BZ57" s="90">
        <v>0</v>
      </c>
      <c r="CG57" s="12" t="e">
        <v>#REF!</v>
      </c>
      <c r="CH57" s="12">
        <v>0</v>
      </c>
    </row>
    <row r="58" spans="1:75" ht="12.75" customHeight="1" hidden="1" thickBot="1">
      <c r="A58" s="112"/>
      <c r="B58" s="39"/>
      <c r="C58" s="96">
        <v>0</v>
      </c>
      <c r="D58" s="97"/>
      <c r="E58" s="98" t="s">
        <v>19</v>
      </c>
      <c r="F58" s="97">
        <v>0</v>
      </c>
      <c r="G58" s="99"/>
      <c r="H58" s="96">
        <v>0</v>
      </c>
      <c r="I58" s="97"/>
      <c r="J58" s="98" t="s">
        <v>19</v>
      </c>
      <c r="K58" s="97">
        <v>0</v>
      </c>
      <c r="L58" s="99"/>
      <c r="M58" s="96">
        <v>0</v>
      </c>
      <c r="N58" s="97"/>
      <c r="O58" s="98" t="s">
        <v>19</v>
      </c>
      <c r="P58" s="97">
        <v>0</v>
      </c>
      <c r="Q58" s="99"/>
      <c r="R58" s="96">
        <v>0</v>
      </c>
      <c r="S58" s="97"/>
      <c r="T58" s="98" t="s">
        <v>19</v>
      </c>
      <c r="U58" s="97">
        <v>0</v>
      </c>
      <c r="V58" s="99"/>
      <c r="W58" s="110"/>
      <c r="X58" s="110"/>
      <c r="Y58" s="110"/>
      <c r="Z58" s="110"/>
      <c r="AA58" s="110"/>
      <c r="AB58" s="113">
        <v>0</v>
      </c>
      <c r="AC58" s="49" t="s">
        <v>73</v>
      </c>
      <c r="AD58" s="168"/>
      <c r="AE58" s="51" t="s">
        <v>66</v>
      </c>
      <c r="AF58" s="51" t="s">
        <v>66</v>
      </c>
      <c r="AN58" s="12"/>
      <c r="AO58" s="12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Q58" s="12"/>
      <c r="BR58" s="102"/>
      <c r="BS58" s="102"/>
      <c r="BT58" s="102"/>
      <c r="BU58" s="102"/>
      <c r="BV58" s="12"/>
      <c r="BW58" s="93"/>
    </row>
    <row r="59" spans="1:78" ht="13.5" customHeight="1" hidden="1" thickBot="1">
      <c r="A59" s="115"/>
      <c r="B59" s="73"/>
      <c r="C59" s="104" t="s">
        <v>66</v>
      </c>
      <c r="D59" s="105" t="s">
        <v>66</v>
      </c>
      <c r="E59" s="105" t="s">
        <v>66</v>
      </c>
      <c r="F59" s="105" t="s">
        <v>66</v>
      </c>
      <c r="G59" s="106" t="s">
        <v>66</v>
      </c>
      <c r="H59" s="104" t="s">
        <v>66</v>
      </c>
      <c r="I59" s="105" t="s">
        <v>66</v>
      </c>
      <c r="J59" s="105" t="s">
        <v>66</v>
      </c>
      <c r="K59" s="105" t="s">
        <v>66</v>
      </c>
      <c r="L59" s="106" t="s">
        <v>66</v>
      </c>
      <c r="M59" s="104" t="s">
        <v>66</v>
      </c>
      <c r="N59" s="105" t="s">
        <v>66</v>
      </c>
      <c r="O59" s="105" t="s">
        <v>66</v>
      </c>
      <c r="P59" s="105" t="s">
        <v>66</v>
      </c>
      <c r="Q59" s="106" t="s">
        <v>66</v>
      </c>
      <c r="R59" s="104" t="s">
        <v>66</v>
      </c>
      <c r="S59" s="105" t="s">
        <v>66</v>
      </c>
      <c r="T59" s="105" t="s">
        <v>66</v>
      </c>
      <c r="U59" s="105" t="s">
        <v>66</v>
      </c>
      <c r="V59" s="106" t="s">
        <v>66</v>
      </c>
      <c r="W59" s="111"/>
      <c r="X59" s="111"/>
      <c r="Y59" s="111"/>
      <c r="Z59" s="111"/>
      <c r="AA59" s="111"/>
      <c r="AB59" s="116"/>
      <c r="AC59" s="109" t="s">
        <v>73</v>
      </c>
      <c r="AD59" s="169"/>
      <c r="AE59" s="83"/>
      <c r="AF59" s="83"/>
      <c r="AH59" s="94" t="s">
        <v>66</v>
      </c>
      <c r="AI59" s="107" t="s">
        <v>66</v>
      </c>
      <c r="AJ59" s="107" t="s">
        <v>66</v>
      </c>
      <c r="AK59" s="107" t="s">
        <v>66</v>
      </c>
      <c r="AL59" s="107" t="s">
        <v>66</v>
      </c>
      <c r="AM59" s="94" t="s">
        <v>66</v>
      </c>
      <c r="AN59" s="107" t="s">
        <v>66</v>
      </c>
      <c r="AO59" s="107" t="s">
        <v>66</v>
      </c>
      <c r="AP59" s="107" t="s">
        <v>66</v>
      </c>
      <c r="AQ59" s="108" t="s">
        <v>66</v>
      </c>
      <c r="AR59" s="94" t="s">
        <v>66</v>
      </c>
      <c r="AS59" s="107" t="s">
        <v>66</v>
      </c>
      <c r="AT59" s="107" t="s">
        <v>66</v>
      </c>
      <c r="AU59" s="107" t="s">
        <v>66</v>
      </c>
      <c r="AV59" s="107" t="s">
        <v>66</v>
      </c>
      <c r="AW59" s="94" t="s">
        <v>66</v>
      </c>
      <c r="AX59" s="107" t="s">
        <v>66</v>
      </c>
      <c r="AY59" s="107" t="s">
        <v>66</v>
      </c>
      <c r="AZ59" s="107" t="s">
        <v>66</v>
      </c>
      <c r="BA59" s="107" t="s">
        <v>66</v>
      </c>
      <c r="BB59" s="91" t="s">
        <v>66</v>
      </c>
      <c r="BC59" s="92" t="s">
        <v>66</v>
      </c>
      <c r="BD59" s="92" t="s">
        <v>66</v>
      </c>
      <c r="BE59" s="92" t="s">
        <v>66</v>
      </c>
      <c r="BF59" s="90" t="s">
        <v>66</v>
      </c>
      <c r="BG59" s="92" t="s">
        <v>66</v>
      </c>
      <c r="BH59" s="92" t="s">
        <v>66</v>
      </c>
      <c r="BI59" s="92" t="s">
        <v>66</v>
      </c>
      <c r="BJ59" s="92" t="s">
        <v>66</v>
      </c>
      <c r="BK59" s="90" t="s">
        <v>66</v>
      </c>
      <c r="BL59" s="91" t="s">
        <v>66</v>
      </c>
      <c r="BM59" s="92" t="s">
        <v>66</v>
      </c>
      <c r="BN59" s="92" t="s">
        <v>66</v>
      </c>
      <c r="BO59" s="92" t="s">
        <v>66</v>
      </c>
      <c r="BP59" s="90" t="s">
        <v>66</v>
      </c>
      <c r="BQ59" s="91" t="s">
        <v>66</v>
      </c>
      <c r="BR59" s="92" t="s">
        <v>66</v>
      </c>
      <c r="BS59" s="92" t="s">
        <v>66</v>
      </c>
      <c r="BT59" s="92" t="s">
        <v>66</v>
      </c>
      <c r="BU59" s="90" t="s">
        <v>66</v>
      </c>
      <c r="BV59" s="12"/>
      <c r="BW59" s="94">
        <v>0</v>
      </c>
      <c r="BX59" s="90">
        <v>0</v>
      </c>
      <c r="BY59" s="94">
        <v>0</v>
      </c>
      <c r="BZ59" s="90">
        <v>0</v>
      </c>
    </row>
    <row r="60" ht="13.5" hidden="1" thickBot="1"/>
    <row r="61" spans="1:83" ht="29.25" customHeight="1" hidden="1" thickBot="1">
      <c r="A61" s="1" t="s">
        <v>43</v>
      </c>
      <c r="B61" s="2"/>
      <c r="C61" s="3">
        <v>0</v>
      </c>
      <c r="D61" s="4"/>
      <c r="E61" s="4"/>
      <c r="F61" s="4"/>
      <c r="G61" s="5"/>
      <c r="H61" s="6">
        <v>0</v>
      </c>
      <c r="I61" s="4"/>
      <c r="J61" s="4"/>
      <c r="K61" s="4"/>
      <c r="L61" s="5"/>
      <c r="M61" s="6">
        <v>0</v>
      </c>
      <c r="N61" s="4"/>
      <c r="O61" s="4"/>
      <c r="P61" s="4"/>
      <c r="Q61" s="5"/>
      <c r="R61" s="6">
        <v>0</v>
      </c>
      <c r="S61" s="4"/>
      <c r="T61" s="4"/>
      <c r="U61" s="4"/>
      <c r="V61" s="5"/>
      <c r="W61" s="6">
        <v>0</v>
      </c>
      <c r="X61" s="4"/>
      <c r="Y61" s="4"/>
      <c r="Z61" s="4"/>
      <c r="AA61" s="5"/>
      <c r="AB61" s="7" t="s">
        <v>1</v>
      </c>
      <c r="AC61" s="8" t="s">
        <v>2</v>
      </c>
      <c r="AD61" s="167" t="s">
        <v>3</v>
      </c>
      <c r="AE61" s="10" t="s">
        <v>4</v>
      </c>
      <c r="AF61" s="11" t="s">
        <v>5</v>
      </c>
      <c r="AH61" s="13" t="s">
        <v>6</v>
      </c>
      <c r="AI61" s="14"/>
      <c r="AJ61" s="14"/>
      <c r="AK61" s="15"/>
      <c r="AL61" s="13" t="s">
        <v>7</v>
      </c>
      <c r="AM61" s="14"/>
      <c r="AN61" s="14"/>
      <c r="AO61" s="15"/>
      <c r="AP61" s="16" t="s">
        <v>8</v>
      </c>
      <c r="AQ61" s="17" t="s">
        <v>9</v>
      </c>
      <c r="AR61" s="18" t="s">
        <v>10</v>
      </c>
      <c r="AS61" s="19"/>
      <c r="AT61" s="19"/>
      <c r="AU61" s="20"/>
      <c r="AV61" s="18" t="s">
        <v>11</v>
      </c>
      <c r="AW61" s="19"/>
      <c r="AX61" s="19"/>
      <c r="AY61" s="20"/>
      <c r="AZ61" s="21" t="s">
        <v>8</v>
      </c>
      <c r="BA61" s="22" t="s">
        <v>9</v>
      </c>
      <c r="BB61" s="23" t="s">
        <v>12</v>
      </c>
      <c r="BC61" s="24"/>
      <c r="BD61" s="24"/>
      <c r="BE61" s="25"/>
      <c r="BF61" s="23" t="s">
        <v>13</v>
      </c>
      <c r="BG61" s="24"/>
      <c r="BH61" s="24"/>
      <c r="BI61" s="25"/>
      <c r="BJ61" s="26" t="s">
        <v>8</v>
      </c>
      <c r="BK61" s="27" t="s">
        <v>9</v>
      </c>
      <c r="BL61" s="28" t="s">
        <v>14</v>
      </c>
      <c r="BM61" s="29"/>
      <c r="BN61" s="29"/>
      <c r="BO61" s="30"/>
      <c r="BP61" s="28" t="s">
        <v>15</v>
      </c>
      <c r="BQ61" s="29"/>
      <c r="BR61" s="29"/>
      <c r="BS61" s="30"/>
      <c r="BT61" s="31" t="s">
        <v>8</v>
      </c>
      <c r="BU61" s="32" t="s">
        <v>9</v>
      </c>
      <c r="BV61" s="33" t="s">
        <v>16</v>
      </c>
      <c r="BW61" s="34"/>
      <c r="BX61" s="34"/>
      <c r="BY61" s="35"/>
      <c r="BZ61" s="33" t="s">
        <v>17</v>
      </c>
      <c r="CA61" s="34"/>
      <c r="CB61" s="34"/>
      <c r="CC61" s="35"/>
      <c r="CD61" s="36" t="s">
        <v>8</v>
      </c>
      <c r="CE61" s="37" t="s">
        <v>9</v>
      </c>
    </row>
    <row r="62" spans="1:86" ht="13.5" customHeight="1" hidden="1" thickBot="1">
      <c r="A62" s="173">
        <v>0</v>
      </c>
      <c r="B62" s="39"/>
      <c r="C62" s="40"/>
      <c r="D62" s="41"/>
      <c r="E62" s="42"/>
      <c r="F62" s="41"/>
      <c r="G62" s="43"/>
      <c r="H62" s="44"/>
      <c r="I62" s="45"/>
      <c r="J62" s="46" t="s">
        <v>19</v>
      </c>
      <c r="K62" s="45"/>
      <c r="L62" s="47"/>
      <c r="M62" s="44"/>
      <c r="N62" s="45"/>
      <c r="O62" s="46" t="s">
        <v>19</v>
      </c>
      <c r="P62" s="45"/>
      <c r="Q62" s="47"/>
      <c r="R62" s="44"/>
      <c r="S62" s="45"/>
      <c r="T62" s="46" t="s">
        <v>19</v>
      </c>
      <c r="U62" s="45"/>
      <c r="V62" s="47"/>
      <c r="W62" s="44"/>
      <c r="X62" s="45"/>
      <c r="Y62" s="46" t="s">
        <v>19</v>
      </c>
      <c r="Z62" s="45"/>
      <c r="AA62" s="47"/>
      <c r="AB62" s="48">
        <v>0</v>
      </c>
      <c r="AC62" s="49" t="s">
        <v>73</v>
      </c>
      <c r="AD62" s="168"/>
      <c r="AE62" s="51" t="s">
        <v>66</v>
      </c>
      <c r="AF62" s="51" t="s">
        <v>66</v>
      </c>
      <c r="AH62" s="52">
        <v>0</v>
      </c>
      <c r="AI62" s="53">
        <v>0</v>
      </c>
      <c r="AJ62" s="53">
        <v>0</v>
      </c>
      <c r="AK62" s="54">
        <v>0</v>
      </c>
      <c r="AL62" s="52">
        <v>0</v>
      </c>
      <c r="AM62" s="53">
        <v>0</v>
      </c>
      <c r="AN62" s="55">
        <v>0</v>
      </c>
      <c r="AO62" s="54">
        <v>0</v>
      </c>
      <c r="AP62" s="52">
        <v>0</v>
      </c>
      <c r="AQ62" s="55">
        <v>0</v>
      </c>
      <c r="AR62" s="56">
        <v>0</v>
      </c>
      <c r="AS62" s="57">
        <v>0</v>
      </c>
      <c r="AT62" s="58">
        <v>0</v>
      </c>
      <c r="AU62" s="59">
        <v>0</v>
      </c>
      <c r="AV62" s="56">
        <v>0</v>
      </c>
      <c r="AW62" s="57">
        <v>0</v>
      </c>
      <c r="AX62" s="58">
        <v>0</v>
      </c>
      <c r="AY62" s="59">
        <v>0</v>
      </c>
      <c r="AZ62" s="56">
        <v>0</v>
      </c>
      <c r="BA62" s="58">
        <v>0</v>
      </c>
      <c r="BB62" s="60">
        <v>0</v>
      </c>
      <c r="BC62" s="61">
        <v>0</v>
      </c>
      <c r="BD62" s="62">
        <v>0</v>
      </c>
      <c r="BE62" s="63">
        <v>0</v>
      </c>
      <c r="BF62" s="60">
        <v>0</v>
      </c>
      <c r="BG62" s="61">
        <v>0</v>
      </c>
      <c r="BH62" s="62">
        <v>0</v>
      </c>
      <c r="BI62" s="63">
        <v>0</v>
      </c>
      <c r="BJ62" s="60">
        <v>0</v>
      </c>
      <c r="BK62" s="63">
        <v>0</v>
      </c>
      <c r="BL62" s="64">
        <v>0</v>
      </c>
      <c r="BM62" s="65">
        <v>0</v>
      </c>
      <c r="BN62" s="66">
        <v>0</v>
      </c>
      <c r="BO62" s="67">
        <v>0</v>
      </c>
      <c r="BP62" s="64">
        <v>0</v>
      </c>
      <c r="BQ62" s="65">
        <v>0</v>
      </c>
      <c r="BR62" s="66">
        <v>0</v>
      </c>
      <c r="BS62" s="67">
        <v>0</v>
      </c>
      <c r="BT62" s="64">
        <v>0</v>
      </c>
      <c r="BU62" s="67">
        <v>0</v>
      </c>
      <c r="BV62" s="68">
        <v>0</v>
      </c>
      <c r="BW62" s="69">
        <v>0</v>
      </c>
      <c r="BX62" s="70">
        <v>0</v>
      </c>
      <c r="BY62" s="71">
        <v>0</v>
      </c>
      <c r="BZ62" s="68">
        <v>0</v>
      </c>
      <c r="CA62" s="69">
        <v>0</v>
      </c>
      <c r="CB62" s="70">
        <v>0</v>
      </c>
      <c r="CC62" s="71">
        <v>0</v>
      </c>
      <c r="CD62" s="68">
        <v>0</v>
      </c>
      <c r="CE62" s="71">
        <v>0</v>
      </c>
      <c r="CG62" s="12" t="e">
        <v>#REF!</v>
      </c>
      <c r="CH62" s="12">
        <v>0</v>
      </c>
    </row>
    <row r="63" spans="1:86" ht="13.5" customHeight="1" hidden="1" thickBot="1">
      <c r="A63" s="115"/>
      <c r="B63" s="73"/>
      <c r="C63" s="74"/>
      <c r="D63" s="75"/>
      <c r="E63" s="75"/>
      <c r="F63" s="75"/>
      <c r="G63" s="76"/>
      <c r="H63" s="77"/>
      <c r="I63" s="78"/>
      <c r="J63" s="78"/>
      <c r="K63" s="78"/>
      <c r="L63" s="79"/>
      <c r="M63" s="77"/>
      <c r="N63" s="78"/>
      <c r="O63" s="78"/>
      <c r="P63" s="78"/>
      <c r="Q63" s="79"/>
      <c r="R63" s="77"/>
      <c r="S63" s="78"/>
      <c r="T63" s="78"/>
      <c r="U63" s="78"/>
      <c r="V63" s="79"/>
      <c r="W63" s="77"/>
      <c r="X63" s="78"/>
      <c r="Y63" s="78"/>
      <c r="Z63" s="78"/>
      <c r="AA63" s="79"/>
      <c r="AB63" s="80"/>
      <c r="AC63" s="81" t="s">
        <v>73</v>
      </c>
      <c r="AD63" s="169"/>
      <c r="AE63" s="83"/>
      <c r="AF63" s="83"/>
      <c r="AH63" s="84" t="s">
        <v>66</v>
      </c>
      <c r="AI63" s="85" t="s">
        <v>66</v>
      </c>
      <c r="AJ63" s="85" t="s">
        <v>66</v>
      </c>
      <c r="AK63" s="85" t="s">
        <v>66</v>
      </c>
      <c r="AL63" s="86" t="s">
        <v>66</v>
      </c>
      <c r="AM63" s="84" t="s">
        <v>66</v>
      </c>
      <c r="AN63" s="85" t="s">
        <v>66</v>
      </c>
      <c r="AO63" s="85" t="s">
        <v>66</v>
      </c>
      <c r="AP63" s="85" t="s">
        <v>66</v>
      </c>
      <c r="AQ63" s="86" t="s">
        <v>66</v>
      </c>
      <c r="AR63" s="84" t="s">
        <v>66</v>
      </c>
      <c r="AS63" s="85" t="s">
        <v>66</v>
      </c>
      <c r="AT63" s="85" t="s">
        <v>66</v>
      </c>
      <c r="AU63" s="85" t="s">
        <v>66</v>
      </c>
      <c r="AV63" s="86" t="s">
        <v>66</v>
      </c>
      <c r="AW63" s="84" t="s">
        <v>66</v>
      </c>
      <c r="AX63" s="85" t="s">
        <v>66</v>
      </c>
      <c r="AY63" s="85" t="s">
        <v>66</v>
      </c>
      <c r="AZ63" s="85" t="s">
        <v>66</v>
      </c>
      <c r="BA63" s="86" t="s">
        <v>66</v>
      </c>
      <c r="BB63" s="87" t="s">
        <v>66</v>
      </c>
      <c r="BC63" s="88" t="s">
        <v>66</v>
      </c>
      <c r="BD63" s="88" t="s">
        <v>66</v>
      </c>
      <c r="BE63" s="88" t="s">
        <v>66</v>
      </c>
      <c r="BF63" s="89" t="s">
        <v>66</v>
      </c>
      <c r="BG63" s="87" t="s">
        <v>66</v>
      </c>
      <c r="BH63" s="88" t="s">
        <v>66</v>
      </c>
      <c r="BI63" s="88" t="s">
        <v>66</v>
      </c>
      <c r="BJ63" s="88" t="s">
        <v>66</v>
      </c>
      <c r="BK63" s="90" t="s">
        <v>66</v>
      </c>
      <c r="BL63" s="91" t="s">
        <v>66</v>
      </c>
      <c r="BM63" s="92" t="s">
        <v>66</v>
      </c>
      <c r="BN63" s="92" t="s">
        <v>66</v>
      </c>
      <c r="BO63" s="92" t="s">
        <v>66</v>
      </c>
      <c r="BP63" s="90" t="s">
        <v>66</v>
      </c>
      <c r="BQ63" s="91" t="s">
        <v>66</v>
      </c>
      <c r="BR63" s="92" t="s">
        <v>66</v>
      </c>
      <c r="BS63" s="92" t="s">
        <v>66</v>
      </c>
      <c r="BT63" s="92" t="s">
        <v>66</v>
      </c>
      <c r="BU63" s="90" t="s">
        <v>66</v>
      </c>
      <c r="BW63" s="94">
        <v>0</v>
      </c>
      <c r="BX63" s="90">
        <v>0</v>
      </c>
      <c r="BY63" s="94">
        <v>0</v>
      </c>
      <c r="BZ63" s="90">
        <v>0</v>
      </c>
      <c r="CG63" s="12" t="e">
        <v>#REF!</v>
      </c>
      <c r="CH63" s="12">
        <v>0</v>
      </c>
    </row>
    <row r="64" spans="1:86" ht="12.75" customHeight="1" hidden="1" thickBot="1">
      <c r="A64" s="173">
        <v>0</v>
      </c>
      <c r="B64" s="39"/>
      <c r="C64" s="96">
        <v>0</v>
      </c>
      <c r="D64" s="97"/>
      <c r="E64" s="98" t="s">
        <v>19</v>
      </c>
      <c r="F64" s="97">
        <v>0</v>
      </c>
      <c r="G64" s="99"/>
      <c r="H64" s="40"/>
      <c r="I64" s="41"/>
      <c r="J64" s="42"/>
      <c r="K64" s="41"/>
      <c r="L64" s="43"/>
      <c r="M64" s="44"/>
      <c r="N64" s="45"/>
      <c r="O64" s="46" t="s">
        <v>19</v>
      </c>
      <c r="P64" s="45"/>
      <c r="Q64" s="47"/>
      <c r="R64" s="44"/>
      <c r="S64" s="45"/>
      <c r="T64" s="46" t="s">
        <v>19</v>
      </c>
      <c r="U64" s="45"/>
      <c r="V64" s="47"/>
      <c r="W64" s="44"/>
      <c r="X64" s="45"/>
      <c r="Y64" s="46" t="s">
        <v>19</v>
      </c>
      <c r="Z64" s="45"/>
      <c r="AA64" s="47"/>
      <c r="AB64" s="48">
        <v>0</v>
      </c>
      <c r="AC64" s="49" t="s">
        <v>73</v>
      </c>
      <c r="AD64" s="168"/>
      <c r="AE64" s="51" t="s">
        <v>66</v>
      </c>
      <c r="AF64" s="51" t="s">
        <v>66</v>
      </c>
      <c r="AN64" s="12"/>
      <c r="AO64" s="12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Q64" s="12"/>
      <c r="BR64" s="102"/>
      <c r="BS64" s="102"/>
      <c r="BT64" s="102"/>
      <c r="BU64" s="102"/>
      <c r="BW64" s="93"/>
      <c r="CG64" s="12" t="e">
        <v>#REF!</v>
      </c>
      <c r="CH64" s="12">
        <v>0</v>
      </c>
    </row>
    <row r="65" spans="1:86" ht="13.5" customHeight="1" hidden="1" thickBot="1">
      <c r="A65" s="115"/>
      <c r="B65" s="73"/>
      <c r="C65" s="104" t="s">
        <v>66</v>
      </c>
      <c r="D65" s="105" t="s">
        <v>66</v>
      </c>
      <c r="E65" s="105" t="s">
        <v>66</v>
      </c>
      <c r="F65" s="105" t="s">
        <v>66</v>
      </c>
      <c r="G65" s="106" t="s">
        <v>66</v>
      </c>
      <c r="H65" s="74"/>
      <c r="I65" s="75"/>
      <c r="J65" s="75"/>
      <c r="K65" s="75"/>
      <c r="L65" s="76"/>
      <c r="M65" s="77"/>
      <c r="N65" s="78"/>
      <c r="O65" s="78"/>
      <c r="P65" s="78"/>
      <c r="Q65" s="79"/>
      <c r="R65" s="77"/>
      <c r="S65" s="78"/>
      <c r="T65" s="78"/>
      <c r="U65" s="78"/>
      <c r="V65" s="79"/>
      <c r="W65" s="77"/>
      <c r="X65" s="78"/>
      <c r="Y65" s="78"/>
      <c r="Z65" s="78"/>
      <c r="AA65" s="79"/>
      <c r="AB65" s="80"/>
      <c r="AC65" s="81" t="s">
        <v>73</v>
      </c>
      <c r="AD65" s="169"/>
      <c r="AE65" s="83"/>
      <c r="AF65" s="83"/>
      <c r="AH65" s="94" t="s">
        <v>66</v>
      </c>
      <c r="AI65" s="107" t="s">
        <v>66</v>
      </c>
      <c r="AJ65" s="107" t="s">
        <v>66</v>
      </c>
      <c r="AK65" s="107" t="s">
        <v>66</v>
      </c>
      <c r="AL65" s="108" t="s">
        <v>66</v>
      </c>
      <c r="AM65" s="94" t="s">
        <v>66</v>
      </c>
      <c r="AN65" s="107" t="s">
        <v>66</v>
      </c>
      <c r="AO65" s="107" t="s">
        <v>66</v>
      </c>
      <c r="AP65" s="107" t="s">
        <v>66</v>
      </c>
      <c r="AQ65" s="108" t="s">
        <v>66</v>
      </c>
      <c r="AR65" s="94" t="s">
        <v>66</v>
      </c>
      <c r="AS65" s="107" t="s">
        <v>66</v>
      </c>
      <c r="AT65" s="107" t="s">
        <v>66</v>
      </c>
      <c r="AU65" s="107" t="s">
        <v>66</v>
      </c>
      <c r="AV65" s="108" t="s">
        <v>66</v>
      </c>
      <c r="AW65" s="94" t="s">
        <v>66</v>
      </c>
      <c r="AX65" s="107" t="s">
        <v>66</v>
      </c>
      <c r="AY65" s="107" t="s">
        <v>66</v>
      </c>
      <c r="AZ65" s="107" t="s">
        <v>66</v>
      </c>
      <c r="BA65" s="108" t="s">
        <v>66</v>
      </c>
      <c r="BB65" s="91" t="s">
        <v>66</v>
      </c>
      <c r="BC65" s="92" t="s">
        <v>66</v>
      </c>
      <c r="BD65" s="92" t="s">
        <v>66</v>
      </c>
      <c r="BE65" s="92" t="s">
        <v>66</v>
      </c>
      <c r="BF65" s="90" t="s">
        <v>66</v>
      </c>
      <c r="BG65" s="91" t="s">
        <v>66</v>
      </c>
      <c r="BH65" s="92" t="s">
        <v>66</v>
      </c>
      <c r="BI65" s="92" t="s">
        <v>66</v>
      </c>
      <c r="BJ65" s="92" t="s">
        <v>66</v>
      </c>
      <c r="BK65" s="90" t="s">
        <v>66</v>
      </c>
      <c r="BL65" s="91" t="s">
        <v>66</v>
      </c>
      <c r="BM65" s="92" t="s">
        <v>66</v>
      </c>
      <c r="BN65" s="92" t="s">
        <v>66</v>
      </c>
      <c r="BO65" s="92" t="s">
        <v>66</v>
      </c>
      <c r="BP65" s="90" t="s">
        <v>66</v>
      </c>
      <c r="BQ65" s="91" t="s">
        <v>66</v>
      </c>
      <c r="BR65" s="92" t="s">
        <v>66</v>
      </c>
      <c r="BS65" s="92" t="s">
        <v>66</v>
      </c>
      <c r="BT65" s="92" t="s">
        <v>66</v>
      </c>
      <c r="BU65" s="90" t="s">
        <v>66</v>
      </c>
      <c r="BW65" s="94">
        <v>0</v>
      </c>
      <c r="BX65" s="90">
        <v>0</v>
      </c>
      <c r="BY65" s="94">
        <v>0</v>
      </c>
      <c r="BZ65" s="90">
        <v>0</v>
      </c>
      <c r="CG65" s="12" t="e">
        <v>#REF!</v>
      </c>
      <c r="CH65" s="12">
        <v>0</v>
      </c>
    </row>
    <row r="66" spans="1:86" ht="12.75" customHeight="1" hidden="1" thickBot="1">
      <c r="A66" s="173">
        <v>0</v>
      </c>
      <c r="B66" s="39"/>
      <c r="C66" s="96">
        <v>0</v>
      </c>
      <c r="D66" s="97"/>
      <c r="E66" s="98" t="s">
        <v>19</v>
      </c>
      <c r="F66" s="97">
        <v>0</v>
      </c>
      <c r="G66" s="99"/>
      <c r="H66" s="96">
        <v>0</v>
      </c>
      <c r="I66" s="97"/>
      <c r="J66" s="98" t="s">
        <v>19</v>
      </c>
      <c r="K66" s="97">
        <v>0</v>
      </c>
      <c r="L66" s="99"/>
      <c r="M66" s="40"/>
      <c r="N66" s="41"/>
      <c r="O66" s="42"/>
      <c r="P66" s="41"/>
      <c r="Q66" s="43"/>
      <c r="R66" s="44"/>
      <c r="S66" s="45"/>
      <c r="T66" s="46" t="s">
        <v>19</v>
      </c>
      <c r="U66" s="45"/>
      <c r="V66" s="47"/>
      <c r="W66" s="44"/>
      <c r="X66" s="45"/>
      <c r="Y66" s="46" t="s">
        <v>19</v>
      </c>
      <c r="Z66" s="45"/>
      <c r="AA66" s="47"/>
      <c r="AB66" s="48">
        <v>0</v>
      </c>
      <c r="AC66" s="49" t="s">
        <v>73</v>
      </c>
      <c r="AD66" s="168"/>
      <c r="AE66" s="51" t="s">
        <v>66</v>
      </c>
      <c r="AF66" s="51" t="s">
        <v>66</v>
      </c>
      <c r="AN66" s="12"/>
      <c r="AO66" s="12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Q66" s="12"/>
      <c r="BR66" s="102"/>
      <c r="BS66" s="102"/>
      <c r="BT66" s="102"/>
      <c r="BU66" s="102"/>
      <c r="BW66" s="93"/>
      <c r="CG66" s="12" t="e">
        <v>#REF!</v>
      </c>
      <c r="CH66" s="12">
        <v>0</v>
      </c>
    </row>
    <row r="67" spans="1:86" ht="13.5" customHeight="1" hidden="1" thickBot="1">
      <c r="A67" s="115"/>
      <c r="B67" s="73"/>
      <c r="C67" s="104" t="s">
        <v>66</v>
      </c>
      <c r="D67" s="105" t="s">
        <v>66</v>
      </c>
      <c r="E67" s="105" t="s">
        <v>66</v>
      </c>
      <c r="F67" s="105" t="s">
        <v>66</v>
      </c>
      <c r="G67" s="106" t="s">
        <v>66</v>
      </c>
      <c r="H67" s="104" t="s">
        <v>66</v>
      </c>
      <c r="I67" s="105" t="s">
        <v>66</v>
      </c>
      <c r="J67" s="105" t="s">
        <v>66</v>
      </c>
      <c r="K67" s="105" t="s">
        <v>66</v>
      </c>
      <c r="L67" s="106" t="s">
        <v>66</v>
      </c>
      <c r="M67" s="74"/>
      <c r="N67" s="75"/>
      <c r="O67" s="75"/>
      <c r="P67" s="75"/>
      <c r="Q67" s="76"/>
      <c r="R67" s="77"/>
      <c r="S67" s="78"/>
      <c r="T67" s="78"/>
      <c r="U67" s="78"/>
      <c r="V67" s="79"/>
      <c r="W67" s="77"/>
      <c r="X67" s="78"/>
      <c r="Y67" s="78"/>
      <c r="Z67" s="78"/>
      <c r="AA67" s="79"/>
      <c r="AB67" s="80"/>
      <c r="AC67" s="109" t="s">
        <v>73</v>
      </c>
      <c r="AD67" s="169"/>
      <c r="AE67" s="83"/>
      <c r="AF67" s="83"/>
      <c r="AH67" s="94" t="s">
        <v>66</v>
      </c>
      <c r="AI67" s="107" t="s">
        <v>66</v>
      </c>
      <c r="AJ67" s="107" t="s">
        <v>66</v>
      </c>
      <c r="AK67" s="107" t="s">
        <v>66</v>
      </c>
      <c r="AL67" s="108" t="s">
        <v>66</v>
      </c>
      <c r="AM67" s="107" t="s">
        <v>66</v>
      </c>
      <c r="AN67" s="107" t="s">
        <v>66</v>
      </c>
      <c r="AO67" s="107" t="s">
        <v>66</v>
      </c>
      <c r="AP67" s="107" t="s">
        <v>66</v>
      </c>
      <c r="AQ67" s="107" t="s">
        <v>66</v>
      </c>
      <c r="AR67" s="94" t="s">
        <v>66</v>
      </c>
      <c r="AS67" s="107" t="s">
        <v>66</v>
      </c>
      <c r="AT67" s="107" t="s">
        <v>66</v>
      </c>
      <c r="AU67" s="107" t="s">
        <v>66</v>
      </c>
      <c r="AV67" s="108" t="s">
        <v>66</v>
      </c>
      <c r="AW67" s="94" t="s">
        <v>66</v>
      </c>
      <c r="AX67" s="107" t="s">
        <v>66</v>
      </c>
      <c r="AY67" s="107" t="s">
        <v>66</v>
      </c>
      <c r="AZ67" s="107" t="s">
        <v>66</v>
      </c>
      <c r="BA67" s="108" t="s">
        <v>66</v>
      </c>
      <c r="BB67" s="91" t="s">
        <v>66</v>
      </c>
      <c r="BC67" s="92" t="s">
        <v>66</v>
      </c>
      <c r="BD67" s="92" t="s">
        <v>66</v>
      </c>
      <c r="BE67" s="92" t="s">
        <v>66</v>
      </c>
      <c r="BF67" s="90" t="s">
        <v>66</v>
      </c>
      <c r="BG67" s="91" t="s">
        <v>66</v>
      </c>
      <c r="BH67" s="92" t="s">
        <v>66</v>
      </c>
      <c r="BI67" s="92" t="s">
        <v>66</v>
      </c>
      <c r="BJ67" s="92" t="s">
        <v>66</v>
      </c>
      <c r="BK67" s="90" t="s">
        <v>66</v>
      </c>
      <c r="BL67" s="91" t="s">
        <v>66</v>
      </c>
      <c r="BM67" s="92" t="s">
        <v>66</v>
      </c>
      <c r="BN67" s="92" t="s">
        <v>66</v>
      </c>
      <c r="BO67" s="92" t="s">
        <v>66</v>
      </c>
      <c r="BP67" s="90" t="s">
        <v>66</v>
      </c>
      <c r="BQ67" s="91" t="s">
        <v>66</v>
      </c>
      <c r="BR67" s="92" t="s">
        <v>66</v>
      </c>
      <c r="BS67" s="92" t="s">
        <v>66</v>
      </c>
      <c r="BT67" s="92" t="s">
        <v>66</v>
      </c>
      <c r="BU67" s="90" t="s">
        <v>66</v>
      </c>
      <c r="BW67" s="94">
        <v>0</v>
      </c>
      <c r="BX67" s="90">
        <v>0</v>
      </c>
      <c r="BY67" s="94">
        <v>0</v>
      </c>
      <c r="BZ67" s="90">
        <v>0</v>
      </c>
      <c r="CG67" s="12" t="e">
        <v>#REF!</v>
      </c>
      <c r="CH67" s="12">
        <v>0</v>
      </c>
    </row>
    <row r="68" spans="1:86" ht="12.75" customHeight="1" hidden="1" thickBot="1">
      <c r="A68" s="173">
        <v>0</v>
      </c>
      <c r="B68" s="39"/>
      <c r="C68" s="96">
        <v>0</v>
      </c>
      <c r="D68" s="97"/>
      <c r="E68" s="98" t="s">
        <v>19</v>
      </c>
      <c r="F68" s="97">
        <v>0</v>
      </c>
      <c r="G68" s="99"/>
      <c r="H68" s="96">
        <v>0</v>
      </c>
      <c r="I68" s="97"/>
      <c r="J68" s="98" t="s">
        <v>19</v>
      </c>
      <c r="K68" s="97">
        <v>0</v>
      </c>
      <c r="L68" s="99"/>
      <c r="M68" s="96">
        <v>0</v>
      </c>
      <c r="N68" s="97"/>
      <c r="O68" s="98" t="s">
        <v>19</v>
      </c>
      <c r="P68" s="97">
        <v>0</v>
      </c>
      <c r="Q68" s="99"/>
      <c r="R68" s="110"/>
      <c r="S68" s="110"/>
      <c r="T68" s="110"/>
      <c r="U68" s="110"/>
      <c r="V68" s="110"/>
      <c r="W68" s="44"/>
      <c r="X68" s="45"/>
      <c r="Y68" s="46" t="s">
        <v>19</v>
      </c>
      <c r="Z68" s="45"/>
      <c r="AA68" s="47"/>
      <c r="AB68" s="48">
        <v>0</v>
      </c>
      <c r="AC68" s="49" t="s">
        <v>73</v>
      </c>
      <c r="AD68" s="168"/>
      <c r="AE68" s="51" t="s">
        <v>66</v>
      </c>
      <c r="AF68" s="51" t="s">
        <v>66</v>
      </c>
      <c r="AN68" s="12"/>
      <c r="AO68" s="12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Q68" s="12"/>
      <c r="BR68" s="102"/>
      <c r="BS68" s="102"/>
      <c r="BT68" s="102"/>
      <c r="BU68" s="102"/>
      <c r="BV68" s="12"/>
      <c r="BW68" s="93"/>
      <c r="CG68" s="12" t="e">
        <v>#REF!</v>
      </c>
      <c r="CH68" s="12">
        <v>0</v>
      </c>
    </row>
    <row r="69" spans="1:86" ht="13.5" customHeight="1" hidden="1" thickBot="1">
      <c r="A69" s="115"/>
      <c r="B69" s="73"/>
      <c r="C69" s="104" t="s">
        <v>66</v>
      </c>
      <c r="D69" s="105" t="s">
        <v>66</v>
      </c>
      <c r="E69" s="105" t="s">
        <v>66</v>
      </c>
      <c r="F69" s="105" t="s">
        <v>66</v>
      </c>
      <c r="G69" s="106" t="s">
        <v>66</v>
      </c>
      <c r="H69" s="104" t="s">
        <v>66</v>
      </c>
      <c r="I69" s="105" t="s">
        <v>66</v>
      </c>
      <c r="J69" s="105" t="s">
        <v>66</v>
      </c>
      <c r="K69" s="105" t="s">
        <v>66</v>
      </c>
      <c r="L69" s="106" t="s">
        <v>66</v>
      </c>
      <c r="M69" s="104" t="s">
        <v>66</v>
      </c>
      <c r="N69" s="105" t="s">
        <v>66</v>
      </c>
      <c r="O69" s="105" t="s">
        <v>66</v>
      </c>
      <c r="P69" s="105" t="s">
        <v>66</v>
      </c>
      <c r="Q69" s="106" t="s">
        <v>66</v>
      </c>
      <c r="R69" s="111"/>
      <c r="S69" s="111"/>
      <c r="T69" s="111"/>
      <c r="U69" s="111"/>
      <c r="V69" s="111"/>
      <c r="W69" s="77"/>
      <c r="X69" s="78"/>
      <c r="Y69" s="78"/>
      <c r="Z69" s="78"/>
      <c r="AA69" s="79"/>
      <c r="AB69" s="80"/>
      <c r="AC69" s="109" t="s">
        <v>73</v>
      </c>
      <c r="AD69" s="169"/>
      <c r="AE69" s="83"/>
      <c r="AF69" s="83"/>
      <c r="AH69" s="94" t="s">
        <v>66</v>
      </c>
      <c r="AI69" s="107" t="s">
        <v>66</v>
      </c>
      <c r="AJ69" s="107" t="s">
        <v>66</v>
      </c>
      <c r="AK69" s="107" t="s">
        <v>66</v>
      </c>
      <c r="AL69" s="107" t="s">
        <v>66</v>
      </c>
      <c r="AM69" s="94" t="s">
        <v>66</v>
      </c>
      <c r="AN69" s="107" t="s">
        <v>66</v>
      </c>
      <c r="AO69" s="107" t="s">
        <v>66</v>
      </c>
      <c r="AP69" s="107" t="s">
        <v>66</v>
      </c>
      <c r="AQ69" s="108" t="s">
        <v>66</v>
      </c>
      <c r="AR69" s="94" t="s">
        <v>66</v>
      </c>
      <c r="AS69" s="107" t="s">
        <v>66</v>
      </c>
      <c r="AT69" s="107" t="s">
        <v>66</v>
      </c>
      <c r="AU69" s="107" t="s">
        <v>66</v>
      </c>
      <c r="AV69" s="107" t="s">
        <v>66</v>
      </c>
      <c r="AW69" s="94" t="s">
        <v>66</v>
      </c>
      <c r="AX69" s="107" t="s">
        <v>66</v>
      </c>
      <c r="AY69" s="107" t="s">
        <v>66</v>
      </c>
      <c r="AZ69" s="107" t="s">
        <v>66</v>
      </c>
      <c r="BA69" s="107" t="s">
        <v>66</v>
      </c>
      <c r="BB69" s="91" t="s">
        <v>66</v>
      </c>
      <c r="BC69" s="92" t="s">
        <v>66</v>
      </c>
      <c r="BD69" s="92" t="s">
        <v>66</v>
      </c>
      <c r="BE69" s="92" t="s">
        <v>66</v>
      </c>
      <c r="BF69" s="90" t="s">
        <v>66</v>
      </c>
      <c r="BG69" s="92" t="s">
        <v>66</v>
      </c>
      <c r="BH69" s="92" t="s">
        <v>66</v>
      </c>
      <c r="BI69" s="92" t="s">
        <v>66</v>
      </c>
      <c r="BJ69" s="92" t="s">
        <v>66</v>
      </c>
      <c r="BK69" s="90" t="s">
        <v>66</v>
      </c>
      <c r="BL69" s="91" t="s">
        <v>66</v>
      </c>
      <c r="BM69" s="92" t="s">
        <v>66</v>
      </c>
      <c r="BN69" s="92" t="s">
        <v>66</v>
      </c>
      <c r="BO69" s="92" t="s">
        <v>66</v>
      </c>
      <c r="BP69" s="90" t="s">
        <v>66</v>
      </c>
      <c r="BQ69" s="91" t="s">
        <v>66</v>
      </c>
      <c r="BR69" s="92" t="s">
        <v>66</v>
      </c>
      <c r="BS69" s="92" t="s">
        <v>66</v>
      </c>
      <c r="BT69" s="92" t="s">
        <v>66</v>
      </c>
      <c r="BU69" s="90" t="s">
        <v>66</v>
      </c>
      <c r="BV69" s="12"/>
      <c r="BW69" s="94">
        <v>0</v>
      </c>
      <c r="BX69" s="90">
        <v>0</v>
      </c>
      <c r="BY69" s="94">
        <v>0</v>
      </c>
      <c r="BZ69" s="90">
        <v>0</v>
      </c>
      <c r="CG69" s="12" t="e">
        <v>#REF!</v>
      </c>
      <c r="CH69" s="12">
        <v>0</v>
      </c>
    </row>
    <row r="70" spans="1:75" ht="12.75" customHeight="1" hidden="1" thickBot="1">
      <c r="A70" s="112"/>
      <c r="B70" s="39"/>
      <c r="C70" s="96">
        <v>0</v>
      </c>
      <c r="D70" s="97"/>
      <c r="E70" s="98" t="s">
        <v>19</v>
      </c>
      <c r="F70" s="97">
        <v>0</v>
      </c>
      <c r="G70" s="99"/>
      <c r="H70" s="96">
        <v>0</v>
      </c>
      <c r="I70" s="97"/>
      <c r="J70" s="98" t="s">
        <v>19</v>
      </c>
      <c r="K70" s="97">
        <v>0</v>
      </c>
      <c r="L70" s="99"/>
      <c r="M70" s="96">
        <v>0</v>
      </c>
      <c r="N70" s="97"/>
      <c r="O70" s="98" t="s">
        <v>19</v>
      </c>
      <c r="P70" s="97">
        <v>0</v>
      </c>
      <c r="Q70" s="99"/>
      <c r="R70" s="96">
        <v>0</v>
      </c>
      <c r="S70" s="97"/>
      <c r="T70" s="98" t="s">
        <v>19</v>
      </c>
      <c r="U70" s="97">
        <v>0</v>
      </c>
      <c r="V70" s="99"/>
      <c r="W70" s="110"/>
      <c r="X70" s="110"/>
      <c r="Y70" s="110"/>
      <c r="Z70" s="110"/>
      <c r="AA70" s="110"/>
      <c r="AB70" s="113">
        <v>0</v>
      </c>
      <c r="AC70" s="49" t="s">
        <v>73</v>
      </c>
      <c r="AD70" s="168"/>
      <c r="AE70" s="51" t="s">
        <v>66</v>
      </c>
      <c r="AF70" s="51" t="s">
        <v>66</v>
      </c>
      <c r="AN70" s="12"/>
      <c r="AO70" s="12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Q70" s="12"/>
      <c r="BR70" s="102"/>
      <c r="BS70" s="102"/>
      <c r="BT70" s="102"/>
      <c r="BU70" s="102"/>
      <c r="BV70" s="12"/>
      <c r="BW70" s="93"/>
    </row>
    <row r="71" spans="1:78" ht="13.5" customHeight="1" hidden="1" thickBot="1">
      <c r="A71" s="115"/>
      <c r="B71" s="73"/>
      <c r="C71" s="104" t="s">
        <v>66</v>
      </c>
      <c r="D71" s="105" t="s">
        <v>66</v>
      </c>
      <c r="E71" s="105" t="s">
        <v>66</v>
      </c>
      <c r="F71" s="105" t="s">
        <v>66</v>
      </c>
      <c r="G71" s="106" t="s">
        <v>66</v>
      </c>
      <c r="H71" s="104" t="s">
        <v>66</v>
      </c>
      <c r="I71" s="105" t="s">
        <v>66</v>
      </c>
      <c r="J71" s="105" t="s">
        <v>66</v>
      </c>
      <c r="K71" s="105" t="s">
        <v>66</v>
      </c>
      <c r="L71" s="106" t="s">
        <v>66</v>
      </c>
      <c r="M71" s="104" t="s">
        <v>66</v>
      </c>
      <c r="N71" s="105" t="s">
        <v>66</v>
      </c>
      <c r="O71" s="105" t="s">
        <v>66</v>
      </c>
      <c r="P71" s="105" t="s">
        <v>66</v>
      </c>
      <c r="Q71" s="106" t="s">
        <v>66</v>
      </c>
      <c r="R71" s="104" t="s">
        <v>66</v>
      </c>
      <c r="S71" s="105" t="s">
        <v>66</v>
      </c>
      <c r="T71" s="105" t="s">
        <v>66</v>
      </c>
      <c r="U71" s="105" t="s">
        <v>66</v>
      </c>
      <c r="V71" s="106" t="s">
        <v>66</v>
      </c>
      <c r="W71" s="111"/>
      <c r="X71" s="111"/>
      <c r="Y71" s="111"/>
      <c r="Z71" s="111"/>
      <c r="AA71" s="111"/>
      <c r="AB71" s="116"/>
      <c r="AC71" s="109" t="s">
        <v>73</v>
      </c>
      <c r="AD71" s="169"/>
      <c r="AE71" s="83"/>
      <c r="AF71" s="83"/>
      <c r="AH71" s="94" t="s">
        <v>66</v>
      </c>
      <c r="AI71" s="107" t="s">
        <v>66</v>
      </c>
      <c r="AJ71" s="107" t="s">
        <v>66</v>
      </c>
      <c r="AK71" s="107" t="s">
        <v>66</v>
      </c>
      <c r="AL71" s="107" t="s">
        <v>66</v>
      </c>
      <c r="AM71" s="94" t="s">
        <v>66</v>
      </c>
      <c r="AN71" s="107" t="s">
        <v>66</v>
      </c>
      <c r="AO71" s="107" t="s">
        <v>66</v>
      </c>
      <c r="AP71" s="107" t="s">
        <v>66</v>
      </c>
      <c r="AQ71" s="108" t="s">
        <v>66</v>
      </c>
      <c r="AR71" s="94" t="s">
        <v>66</v>
      </c>
      <c r="AS71" s="107" t="s">
        <v>66</v>
      </c>
      <c r="AT71" s="107" t="s">
        <v>66</v>
      </c>
      <c r="AU71" s="107" t="s">
        <v>66</v>
      </c>
      <c r="AV71" s="107" t="s">
        <v>66</v>
      </c>
      <c r="AW71" s="94" t="s">
        <v>66</v>
      </c>
      <c r="AX71" s="107" t="s">
        <v>66</v>
      </c>
      <c r="AY71" s="107" t="s">
        <v>66</v>
      </c>
      <c r="AZ71" s="107" t="s">
        <v>66</v>
      </c>
      <c r="BA71" s="107" t="s">
        <v>66</v>
      </c>
      <c r="BB71" s="91" t="s">
        <v>66</v>
      </c>
      <c r="BC71" s="92" t="s">
        <v>66</v>
      </c>
      <c r="BD71" s="92" t="s">
        <v>66</v>
      </c>
      <c r="BE71" s="92" t="s">
        <v>66</v>
      </c>
      <c r="BF71" s="90" t="s">
        <v>66</v>
      </c>
      <c r="BG71" s="92" t="s">
        <v>66</v>
      </c>
      <c r="BH71" s="92" t="s">
        <v>66</v>
      </c>
      <c r="BI71" s="92" t="s">
        <v>66</v>
      </c>
      <c r="BJ71" s="92" t="s">
        <v>66</v>
      </c>
      <c r="BK71" s="90" t="s">
        <v>66</v>
      </c>
      <c r="BL71" s="91" t="s">
        <v>66</v>
      </c>
      <c r="BM71" s="92" t="s">
        <v>66</v>
      </c>
      <c r="BN71" s="92" t="s">
        <v>66</v>
      </c>
      <c r="BO71" s="92" t="s">
        <v>66</v>
      </c>
      <c r="BP71" s="90" t="s">
        <v>66</v>
      </c>
      <c r="BQ71" s="91" t="s">
        <v>66</v>
      </c>
      <c r="BR71" s="92" t="s">
        <v>66</v>
      </c>
      <c r="BS71" s="92" t="s">
        <v>66</v>
      </c>
      <c r="BT71" s="92" t="s">
        <v>66</v>
      </c>
      <c r="BU71" s="90" t="s">
        <v>66</v>
      </c>
      <c r="BV71" s="12"/>
      <c r="BW71" s="94">
        <v>0</v>
      </c>
      <c r="BX71" s="90">
        <v>0</v>
      </c>
      <c r="BY71" s="94">
        <v>0</v>
      </c>
      <c r="BZ71" s="90">
        <v>0</v>
      </c>
    </row>
  </sheetData>
  <mergeCells count="552">
    <mergeCell ref="AE70:AE71"/>
    <mergeCell ref="AF70:AF71"/>
    <mergeCell ref="R70:S70"/>
    <mergeCell ref="U70:V70"/>
    <mergeCell ref="AB70:AB71"/>
    <mergeCell ref="AD70:AD71"/>
    <mergeCell ref="AE68:AE69"/>
    <mergeCell ref="AF68:AF69"/>
    <mergeCell ref="A70:A71"/>
    <mergeCell ref="B70:B71"/>
    <mergeCell ref="C70:D70"/>
    <mergeCell ref="F70:G70"/>
    <mergeCell ref="H70:I70"/>
    <mergeCell ref="K70:L70"/>
    <mergeCell ref="M70:N70"/>
    <mergeCell ref="P70:Q70"/>
    <mergeCell ref="W68:X68"/>
    <mergeCell ref="Z68:AA68"/>
    <mergeCell ref="AB68:AB69"/>
    <mergeCell ref="AD68:AD69"/>
    <mergeCell ref="H68:I68"/>
    <mergeCell ref="K68:L68"/>
    <mergeCell ref="M68:N68"/>
    <mergeCell ref="P68:Q68"/>
    <mergeCell ref="A68:A69"/>
    <mergeCell ref="B68:B69"/>
    <mergeCell ref="C68:D68"/>
    <mergeCell ref="F68:G68"/>
    <mergeCell ref="AB66:AB67"/>
    <mergeCell ref="AD66:AD67"/>
    <mergeCell ref="AE66:AE67"/>
    <mergeCell ref="AF66:AF67"/>
    <mergeCell ref="R66:S66"/>
    <mergeCell ref="U66:V66"/>
    <mergeCell ref="W66:X66"/>
    <mergeCell ref="Z66:AA66"/>
    <mergeCell ref="H66:I66"/>
    <mergeCell ref="K66:L66"/>
    <mergeCell ref="M66:N66"/>
    <mergeCell ref="P66:Q66"/>
    <mergeCell ref="A66:A67"/>
    <mergeCell ref="B66:B67"/>
    <mergeCell ref="C66:D66"/>
    <mergeCell ref="F66:G66"/>
    <mergeCell ref="AB64:AB65"/>
    <mergeCell ref="AD64:AD65"/>
    <mergeCell ref="AE64:AE65"/>
    <mergeCell ref="AF64:AF65"/>
    <mergeCell ref="R64:S64"/>
    <mergeCell ref="U64:V64"/>
    <mergeCell ref="W64:X64"/>
    <mergeCell ref="Z64:AA64"/>
    <mergeCell ref="H64:I64"/>
    <mergeCell ref="K64:L64"/>
    <mergeCell ref="M64:N64"/>
    <mergeCell ref="P64:Q64"/>
    <mergeCell ref="A64:A65"/>
    <mergeCell ref="B64:B65"/>
    <mergeCell ref="C64:D64"/>
    <mergeCell ref="F64:G64"/>
    <mergeCell ref="AB62:AB63"/>
    <mergeCell ref="AD62:AD63"/>
    <mergeCell ref="AE62:AE63"/>
    <mergeCell ref="AF62:AF63"/>
    <mergeCell ref="R62:S62"/>
    <mergeCell ref="U62:V62"/>
    <mergeCell ref="W62:X62"/>
    <mergeCell ref="Z62:AA62"/>
    <mergeCell ref="BV61:BY61"/>
    <mergeCell ref="BZ61:CC61"/>
    <mergeCell ref="A62:A63"/>
    <mergeCell ref="B62:B63"/>
    <mergeCell ref="C62:D62"/>
    <mergeCell ref="F62:G62"/>
    <mergeCell ref="H62:I62"/>
    <mergeCell ref="K62:L62"/>
    <mergeCell ref="M62:N62"/>
    <mergeCell ref="P62:Q62"/>
    <mergeCell ref="BB61:BE61"/>
    <mergeCell ref="BF61:BI61"/>
    <mergeCell ref="BL61:BO61"/>
    <mergeCell ref="BP61:BS61"/>
    <mergeCell ref="AH61:AK61"/>
    <mergeCell ref="AL61:AO61"/>
    <mergeCell ref="AR61:AU61"/>
    <mergeCell ref="AV61:AY61"/>
    <mergeCell ref="R61:V61"/>
    <mergeCell ref="W61:AA61"/>
    <mergeCell ref="R58:S58"/>
    <mergeCell ref="U58:V58"/>
    <mergeCell ref="A61:B61"/>
    <mergeCell ref="C61:G61"/>
    <mergeCell ref="H61:L61"/>
    <mergeCell ref="M61:Q61"/>
    <mergeCell ref="AB58:AB59"/>
    <mergeCell ref="AD58:AD59"/>
    <mergeCell ref="AE56:AE57"/>
    <mergeCell ref="AF56:AF57"/>
    <mergeCell ref="AE58:AE59"/>
    <mergeCell ref="AF58:AF59"/>
    <mergeCell ref="A58:A59"/>
    <mergeCell ref="B58:B59"/>
    <mergeCell ref="C58:D58"/>
    <mergeCell ref="F58:G58"/>
    <mergeCell ref="H58:I58"/>
    <mergeCell ref="K58:L58"/>
    <mergeCell ref="M58:N58"/>
    <mergeCell ref="P58:Q58"/>
    <mergeCell ref="W56:X56"/>
    <mergeCell ref="Z56:AA56"/>
    <mergeCell ref="AB56:AB57"/>
    <mergeCell ref="AD56:AD57"/>
    <mergeCell ref="H56:I56"/>
    <mergeCell ref="K56:L56"/>
    <mergeCell ref="M56:N56"/>
    <mergeCell ref="P56:Q56"/>
    <mergeCell ref="A56:A57"/>
    <mergeCell ref="B56:B57"/>
    <mergeCell ref="C56:D56"/>
    <mergeCell ref="F56:G56"/>
    <mergeCell ref="AB54:AB55"/>
    <mergeCell ref="AD54:AD55"/>
    <mergeCell ref="AE54:AE55"/>
    <mergeCell ref="AF54:AF55"/>
    <mergeCell ref="R54:S54"/>
    <mergeCell ref="U54:V54"/>
    <mergeCell ref="W54:X54"/>
    <mergeCell ref="Z54:AA54"/>
    <mergeCell ref="H54:I54"/>
    <mergeCell ref="K54:L54"/>
    <mergeCell ref="M54:N54"/>
    <mergeCell ref="P54:Q54"/>
    <mergeCell ref="A54:A55"/>
    <mergeCell ref="B54:B55"/>
    <mergeCell ref="C54:D54"/>
    <mergeCell ref="F54:G54"/>
    <mergeCell ref="AB52:AB53"/>
    <mergeCell ref="AD52:AD53"/>
    <mergeCell ref="AE52:AE53"/>
    <mergeCell ref="AF52:AF53"/>
    <mergeCell ref="R52:S52"/>
    <mergeCell ref="U52:V52"/>
    <mergeCell ref="W52:X52"/>
    <mergeCell ref="Z52:AA52"/>
    <mergeCell ref="H52:I52"/>
    <mergeCell ref="K52:L52"/>
    <mergeCell ref="M52:N52"/>
    <mergeCell ref="P52:Q52"/>
    <mergeCell ref="A52:A53"/>
    <mergeCell ref="B52:B53"/>
    <mergeCell ref="C52:D52"/>
    <mergeCell ref="F52:G52"/>
    <mergeCell ref="AB50:AB51"/>
    <mergeCell ref="AD50:AD51"/>
    <mergeCell ref="AE50:AE51"/>
    <mergeCell ref="AF50:AF51"/>
    <mergeCell ref="R50:S50"/>
    <mergeCell ref="U50:V50"/>
    <mergeCell ref="W50:X50"/>
    <mergeCell ref="Z50:AA50"/>
    <mergeCell ref="BV49:BY49"/>
    <mergeCell ref="BZ49:CC49"/>
    <mergeCell ref="A50:A51"/>
    <mergeCell ref="B50:B51"/>
    <mergeCell ref="C50:D50"/>
    <mergeCell ref="F50:G50"/>
    <mergeCell ref="H50:I50"/>
    <mergeCell ref="K50:L50"/>
    <mergeCell ref="M50:N50"/>
    <mergeCell ref="P50:Q50"/>
    <mergeCell ref="BB49:BE49"/>
    <mergeCell ref="BF49:BI49"/>
    <mergeCell ref="BL49:BO49"/>
    <mergeCell ref="BP49:BS49"/>
    <mergeCell ref="AH49:AK49"/>
    <mergeCell ref="AL49:AO49"/>
    <mergeCell ref="AR49:AU49"/>
    <mergeCell ref="AV49:AY49"/>
    <mergeCell ref="R49:V49"/>
    <mergeCell ref="W49:AA49"/>
    <mergeCell ref="R46:S46"/>
    <mergeCell ref="U46:V46"/>
    <mergeCell ref="A49:B49"/>
    <mergeCell ref="C49:G49"/>
    <mergeCell ref="H49:L49"/>
    <mergeCell ref="M49:Q49"/>
    <mergeCell ref="AB46:AB47"/>
    <mergeCell ref="AD46:AD47"/>
    <mergeCell ref="AE44:AE45"/>
    <mergeCell ref="AF44:AF45"/>
    <mergeCell ref="AE46:AE47"/>
    <mergeCell ref="AF46:AF47"/>
    <mergeCell ref="A46:A47"/>
    <mergeCell ref="B46:B47"/>
    <mergeCell ref="C46:D46"/>
    <mergeCell ref="F46:G46"/>
    <mergeCell ref="H46:I46"/>
    <mergeCell ref="K46:L46"/>
    <mergeCell ref="M46:N46"/>
    <mergeCell ref="P46:Q46"/>
    <mergeCell ref="W44:X44"/>
    <mergeCell ref="Z44:AA44"/>
    <mergeCell ref="AB44:AB45"/>
    <mergeCell ref="AD44:AD45"/>
    <mergeCell ref="H44:I44"/>
    <mergeCell ref="K44:L44"/>
    <mergeCell ref="M44:N44"/>
    <mergeCell ref="P44:Q44"/>
    <mergeCell ref="A44:A45"/>
    <mergeCell ref="B44:B45"/>
    <mergeCell ref="C44:D44"/>
    <mergeCell ref="F44:G44"/>
    <mergeCell ref="AB42:AB43"/>
    <mergeCell ref="AD42:AD43"/>
    <mergeCell ref="AE42:AE43"/>
    <mergeCell ref="AF42:AF43"/>
    <mergeCell ref="R42:S42"/>
    <mergeCell ref="U42:V42"/>
    <mergeCell ref="W42:X42"/>
    <mergeCell ref="Z42:AA42"/>
    <mergeCell ref="H42:I42"/>
    <mergeCell ref="K42:L42"/>
    <mergeCell ref="M42:N42"/>
    <mergeCell ref="P42:Q42"/>
    <mergeCell ref="A42:A43"/>
    <mergeCell ref="B42:B43"/>
    <mergeCell ref="C42:D42"/>
    <mergeCell ref="F42:G42"/>
    <mergeCell ref="AB40:AB41"/>
    <mergeCell ref="AD40:AD41"/>
    <mergeCell ref="AE40:AE41"/>
    <mergeCell ref="AF40:AF41"/>
    <mergeCell ref="R40:S40"/>
    <mergeCell ref="U40:V40"/>
    <mergeCell ref="W40:X40"/>
    <mergeCell ref="Z40:AA40"/>
    <mergeCell ref="H40:I40"/>
    <mergeCell ref="K40:L40"/>
    <mergeCell ref="M40:N40"/>
    <mergeCell ref="P40:Q40"/>
    <mergeCell ref="A40:A41"/>
    <mergeCell ref="B40:B41"/>
    <mergeCell ref="C40:D40"/>
    <mergeCell ref="F40:G40"/>
    <mergeCell ref="AB38:AB39"/>
    <mergeCell ref="AD38:AD39"/>
    <mergeCell ref="AE38:AE39"/>
    <mergeCell ref="AF38:AF39"/>
    <mergeCell ref="R38:S38"/>
    <mergeCell ref="U38:V38"/>
    <mergeCell ref="W38:X38"/>
    <mergeCell ref="Z38:AA38"/>
    <mergeCell ref="BV37:BY37"/>
    <mergeCell ref="BZ37:CC37"/>
    <mergeCell ref="A38:A39"/>
    <mergeCell ref="B38:B39"/>
    <mergeCell ref="C38:D38"/>
    <mergeCell ref="F38:G38"/>
    <mergeCell ref="H38:I38"/>
    <mergeCell ref="K38:L38"/>
    <mergeCell ref="M38:N38"/>
    <mergeCell ref="P38:Q38"/>
    <mergeCell ref="BB37:BE37"/>
    <mergeCell ref="BF37:BI37"/>
    <mergeCell ref="BL37:BO37"/>
    <mergeCell ref="BP37:BS37"/>
    <mergeCell ref="AH37:AK37"/>
    <mergeCell ref="AL37:AO37"/>
    <mergeCell ref="AR37:AU37"/>
    <mergeCell ref="AV37:AY37"/>
    <mergeCell ref="R37:V37"/>
    <mergeCell ref="W37:AA37"/>
    <mergeCell ref="R34:S34"/>
    <mergeCell ref="U34:V34"/>
    <mergeCell ref="A37:B37"/>
    <mergeCell ref="C37:G37"/>
    <mergeCell ref="H37:L37"/>
    <mergeCell ref="M37:Q37"/>
    <mergeCell ref="AB34:AB35"/>
    <mergeCell ref="AD34:AD35"/>
    <mergeCell ref="AE32:AE33"/>
    <mergeCell ref="AF32:AF33"/>
    <mergeCell ref="AE34:AE35"/>
    <mergeCell ref="AF34:AF35"/>
    <mergeCell ref="A34:A35"/>
    <mergeCell ref="B34:B35"/>
    <mergeCell ref="C34:D34"/>
    <mergeCell ref="F34:G34"/>
    <mergeCell ref="H34:I34"/>
    <mergeCell ref="K34:L34"/>
    <mergeCell ref="M34:N34"/>
    <mergeCell ref="P34:Q34"/>
    <mergeCell ref="W32:X32"/>
    <mergeCell ref="Z32:AA32"/>
    <mergeCell ref="AB32:AB33"/>
    <mergeCell ref="AD32:AD33"/>
    <mergeCell ref="H32:I32"/>
    <mergeCell ref="K32:L32"/>
    <mergeCell ref="M32:N32"/>
    <mergeCell ref="P32:Q32"/>
    <mergeCell ref="A32:A33"/>
    <mergeCell ref="B32:B33"/>
    <mergeCell ref="C32:D32"/>
    <mergeCell ref="F32:G32"/>
    <mergeCell ref="AB30:AB31"/>
    <mergeCell ref="AD30:AD31"/>
    <mergeCell ref="AE30:AE31"/>
    <mergeCell ref="AF30:AF31"/>
    <mergeCell ref="R30:S30"/>
    <mergeCell ref="U30:V30"/>
    <mergeCell ref="W30:X30"/>
    <mergeCell ref="Z30:AA30"/>
    <mergeCell ref="H30:I30"/>
    <mergeCell ref="K30:L30"/>
    <mergeCell ref="M30:N30"/>
    <mergeCell ref="P30:Q30"/>
    <mergeCell ref="A30:A31"/>
    <mergeCell ref="B30:B31"/>
    <mergeCell ref="C30:D30"/>
    <mergeCell ref="F30:G30"/>
    <mergeCell ref="AB28:AB29"/>
    <mergeCell ref="AD28:AD29"/>
    <mergeCell ref="AE28:AE29"/>
    <mergeCell ref="AF28:AF29"/>
    <mergeCell ref="R28:S28"/>
    <mergeCell ref="U28:V28"/>
    <mergeCell ref="W28:X28"/>
    <mergeCell ref="Z28:AA28"/>
    <mergeCell ref="H28:I28"/>
    <mergeCell ref="K28:L28"/>
    <mergeCell ref="M28:N28"/>
    <mergeCell ref="P28:Q28"/>
    <mergeCell ref="A28:A29"/>
    <mergeCell ref="B28:B29"/>
    <mergeCell ref="C28:D28"/>
    <mergeCell ref="F28:G28"/>
    <mergeCell ref="AB26:AB27"/>
    <mergeCell ref="AD26:AD27"/>
    <mergeCell ref="AE26:AE27"/>
    <mergeCell ref="AF26:AF27"/>
    <mergeCell ref="R26:S26"/>
    <mergeCell ref="U26:V26"/>
    <mergeCell ref="W26:X26"/>
    <mergeCell ref="Z26:AA26"/>
    <mergeCell ref="BV25:BY25"/>
    <mergeCell ref="BZ25:CC25"/>
    <mergeCell ref="A26:A27"/>
    <mergeCell ref="B26:B27"/>
    <mergeCell ref="C26:D26"/>
    <mergeCell ref="F26:G26"/>
    <mergeCell ref="H26:I26"/>
    <mergeCell ref="K26:L26"/>
    <mergeCell ref="M26:N26"/>
    <mergeCell ref="P26:Q26"/>
    <mergeCell ref="BB25:BE25"/>
    <mergeCell ref="BF25:BI25"/>
    <mergeCell ref="BL25:BO25"/>
    <mergeCell ref="BP25:BS25"/>
    <mergeCell ref="AH25:AK25"/>
    <mergeCell ref="AL25:AO25"/>
    <mergeCell ref="AR25:AU25"/>
    <mergeCell ref="AV25:AY25"/>
    <mergeCell ref="R25:V25"/>
    <mergeCell ref="W25:AA25"/>
    <mergeCell ref="R22:S22"/>
    <mergeCell ref="U22:V22"/>
    <mergeCell ref="A25:B25"/>
    <mergeCell ref="C25:G25"/>
    <mergeCell ref="H25:L25"/>
    <mergeCell ref="M25:Q25"/>
    <mergeCell ref="AB22:AB23"/>
    <mergeCell ref="AD22:AD23"/>
    <mergeCell ref="AE20:AE21"/>
    <mergeCell ref="AF20:AF21"/>
    <mergeCell ref="AE22:AE23"/>
    <mergeCell ref="AF22:AF23"/>
    <mergeCell ref="A22:A23"/>
    <mergeCell ref="B22:B23"/>
    <mergeCell ref="C22:D22"/>
    <mergeCell ref="F22:G22"/>
    <mergeCell ref="H22:I22"/>
    <mergeCell ref="K22:L22"/>
    <mergeCell ref="M22:N22"/>
    <mergeCell ref="P22:Q22"/>
    <mergeCell ref="W20:X20"/>
    <mergeCell ref="Z20:AA20"/>
    <mergeCell ref="AB20:AB21"/>
    <mergeCell ref="AD20:AD21"/>
    <mergeCell ref="H20:I20"/>
    <mergeCell ref="K20:L20"/>
    <mergeCell ref="M20:N20"/>
    <mergeCell ref="P20:Q20"/>
    <mergeCell ref="A20:A21"/>
    <mergeCell ref="B20:B21"/>
    <mergeCell ref="C20:D20"/>
    <mergeCell ref="F20:G20"/>
    <mergeCell ref="AB18:AB19"/>
    <mergeCell ref="AD18:AD19"/>
    <mergeCell ref="AE18:AE19"/>
    <mergeCell ref="AF18:AF19"/>
    <mergeCell ref="R18:S18"/>
    <mergeCell ref="U18:V18"/>
    <mergeCell ref="W18:X18"/>
    <mergeCell ref="Z18:AA18"/>
    <mergeCell ref="H18:I18"/>
    <mergeCell ref="K18:L18"/>
    <mergeCell ref="M18:N18"/>
    <mergeCell ref="P18:Q18"/>
    <mergeCell ref="A18:A19"/>
    <mergeCell ref="B18:B19"/>
    <mergeCell ref="C18:D18"/>
    <mergeCell ref="F18:G18"/>
    <mergeCell ref="AB16:AB17"/>
    <mergeCell ref="AD16:AD17"/>
    <mergeCell ref="AE16:AE17"/>
    <mergeCell ref="AF16:AF17"/>
    <mergeCell ref="R16:S16"/>
    <mergeCell ref="U16:V16"/>
    <mergeCell ref="W16:X16"/>
    <mergeCell ref="Z16:AA16"/>
    <mergeCell ref="H16:I16"/>
    <mergeCell ref="K16:L16"/>
    <mergeCell ref="M16:N16"/>
    <mergeCell ref="P16:Q16"/>
    <mergeCell ref="A16:A17"/>
    <mergeCell ref="B16:B17"/>
    <mergeCell ref="C16:D16"/>
    <mergeCell ref="F16:G16"/>
    <mergeCell ref="AB14:AB15"/>
    <mergeCell ref="AD14:AD15"/>
    <mergeCell ref="AE14:AE15"/>
    <mergeCell ref="AF14:AF15"/>
    <mergeCell ref="R14:S14"/>
    <mergeCell ref="U14:V14"/>
    <mergeCell ref="W14:X14"/>
    <mergeCell ref="Z14:AA14"/>
    <mergeCell ref="H14:I14"/>
    <mergeCell ref="K14:L14"/>
    <mergeCell ref="M14:N14"/>
    <mergeCell ref="P14:Q14"/>
    <mergeCell ref="A14:A15"/>
    <mergeCell ref="B14:B15"/>
    <mergeCell ref="C14:D14"/>
    <mergeCell ref="F14:G14"/>
    <mergeCell ref="BL13:BO13"/>
    <mergeCell ref="BP13:BS13"/>
    <mergeCell ref="BV13:BY13"/>
    <mergeCell ref="BZ13:CC13"/>
    <mergeCell ref="AR13:AU13"/>
    <mergeCell ref="AV13:AY13"/>
    <mergeCell ref="BB13:BE13"/>
    <mergeCell ref="BF13:BI13"/>
    <mergeCell ref="R13:V13"/>
    <mergeCell ref="W13:AA13"/>
    <mergeCell ref="AH13:AK13"/>
    <mergeCell ref="AL13:AO13"/>
    <mergeCell ref="A13:B13"/>
    <mergeCell ref="C13:G13"/>
    <mergeCell ref="H13:L13"/>
    <mergeCell ref="M13:Q13"/>
    <mergeCell ref="A1:B1"/>
    <mergeCell ref="AB8:AB9"/>
    <mergeCell ref="AD8:AD9"/>
    <mergeCell ref="AE8:AE9"/>
    <mergeCell ref="A8:A9"/>
    <mergeCell ref="B8:B9"/>
    <mergeCell ref="C8:D8"/>
    <mergeCell ref="F8:G8"/>
    <mergeCell ref="AE6:AE7"/>
    <mergeCell ref="B6:B7"/>
    <mergeCell ref="AF8:AF9"/>
    <mergeCell ref="H8:I8"/>
    <mergeCell ref="K8:L8"/>
    <mergeCell ref="M8:N8"/>
    <mergeCell ref="P8:Q8"/>
    <mergeCell ref="AF6:AF7"/>
    <mergeCell ref="AF4:AF5"/>
    <mergeCell ref="AF2:AF3"/>
    <mergeCell ref="AE2:AE3"/>
    <mergeCell ref="AE4:AE5"/>
    <mergeCell ref="P2:Q2"/>
    <mergeCell ref="H6:I6"/>
    <mergeCell ref="K6:L6"/>
    <mergeCell ref="M6:N6"/>
    <mergeCell ref="B4:B5"/>
    <mergeCell ref="K2:L2"/>
    <mergeCell ref="P6:Q6"/>
    <mergeCell ref="A6:A7"/>
    <mergeCell ref="C6:D6"/>
    <mergeCell ref="A2:A3"/>
    <mergeCell ref="A4:A5"/>
    <mergeCell ref="B2:B3"/>
    <mergeCell ref="F6:G6"/>
    <mergeCell ref="M2:N2"/>
    <mergeCell ref="C1:G1"/>
    <mergeCell ref="C2:D2"/>
    <mergeCell ref="F2:G2"/>
    <mergeCell ref="C4:D4"/>
    <mergeCell ref="F4:G4"/>
    <mergeCell ref="H1:L1"/>
    <mergeCell ref="M1:Q1"/>
    <mergeCell ref="AB2:AB3"/>
    <mergeCell ref="AB4:AB5"/>
    <mergeCell ref="H4:I4"/>
    <mergeCell ref="K4:L4"/>
    <mergeCell ref="M4:N4"/>
    <mergeCell ref="P4:Q4"/>
    <mergeCell ref="H2:I2"/>
    <mergeCell ref="R1:V1"/>
    <mergeCell ref="R6:S6"/>
    <mergeCell ref="U6:V6"/>
    <mergeCell ref="W2:X2"/>
    <mergeCell ref="Z2:AA2"/>
    <mergeCell ref="R2:S2"/>
    <mergeCell ref="U2:V2"/>
    <mergeCell ref="R4:S4"/>
    <mergeCell ref="U4:V4"/>
    <mergeCell ref="AB6:AB7"/>
    <mergeCell ref="AD2:AD3"/>
    <mergeCell ref="AD4:AD5"/>
    <mergeCell ref="AD6:AD7"/>
    <mergeCell ref="A10:A11"/>
    <mergeCell ref="B10:B11"/>
    <mergeCell ref="C10:D10"/>
    <mergeCell ref="F10:G10"/>
    <mergeCell ref="AD10:AD11"/>
    <mergeCell ref="AE10:AE11"/>
    <mergeCell ref="AF10:AF11"/>
    <mergeCell ref="H10:I10"/>
    <mergeCell ref="K10:L10"/>
    <mergeCell ref="M10:N10"/>
    <mergeCell ref="P10:Q10"/>
    <mergeCell ref="BL1:BO1"/>
    <mergeCell ref="W8:X8"/>
    <mergeCell ref="Z8:AA8"/>
    <mergeCell ref="R10:S10"/>
    <mergeCell ref="U10:V10"/>
    <mergeCell ref="W4:X4"/>
    <mergeCell ref="Z4:AA4"/>
    <mergeCell ref="W6:X6"/>
    <mergeCell ref="Z6:AA6"/>
    <mergeCell ref="AB10:AB11"/>
    <mergeCell ref="BP1:BS1"/>
    <mergeCell ref="BV1:BY1"/>
    <mergeCell ref="BZ1:CC1"/>
    <mergeCell ref="W1:AA1"/>
    <mergeCell ref="AH1:AK1"/>
    <mergeCell ref="AL1:AO1"/>
    <mergeCell ref="AR1:AU1"/>
    <mergeCell ref="AV1:AY1"/>
    <mergeCell ref="BB1:BE1"/>
    <mergeCell ref="BF1:BI1"/>
  </mergeCells>
  <conditionalFormatting sqref="AD58:AD59 AD10:AD11 AD22:AD23 AD34:AD35 AD46:AD47 AD70:AD71">
    <cfRule type="cellIs" priority="1" dxfId="0" operator="lessThan" stopIfTrue="1">
      <formula>3</formula>
    </cfRule>
  </conditionalFormatting>
  <conditionalFormatting sqref="AD2:AD9 AD14:AD21 AD50:AD57 AD62:AD69 AD26:AD33 AD38:AD45">
    <cfRule type="cellIs" priority="2" dxfId="1" operator="lessThan" stopIfTrue="1">
      <formula>3</formula>
    </cfRule>
  </conditionalFormatting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85" r:id="rId1"/>
  <headerFooter alignWithMargins="0">
    <oddHeader>&amp;L&amp;"Arial CE,Tučné"KPJ starší žákyně&amp;C&amp;"Arial CE,Tučná kurzíva"&amp;14Dvouhra starších žákyň 1. stupeň&amp;R&amp;"Arial CE,Tučná kurzíva"Dobré 24.1.2010</oddHeader>
  </headerFooter>
  <rowBreaks count="1" manualBreakCount="1">
    <brk id="48" max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>
    <tabColor indexed="10"/>
    <pageSetUpPr fitToPage="1"/>
  </sheetPr>
  <dimension ref="A1:W73"/>
  <sheetViews>
    <sheetView workbookViewId="0" topLeftCell="A1">
      <selection activeCell="A1" sqref="A1:B2"/>
    </sheetView>
  </sheetViews>
  <sheetFormatPr defaultColWidth="9.00390625" defaultRowHeight="12.75"/>
  <cols>
    <col min="1" max="1" width="3.625" style="140" bestFit="1" customWidth="1"/>
    <col min="2" max="2" width="1.37890625" style="133" customWidth="1"/>
    <col min="3" max="3" width="25.75390625" style="166" customWidth="1"/>
    <col min="4" max="4" width="2.75390625" style="153" customWidth="1"/>
    <col min="5" max="5" width="2.75390625" style="133" customWidth="1"/>
    <col min="6" max="6" width="25.75390625" style="165" customWidth="1"/>
    <col min="7" max="8" width="2.75390625" style="133" customWidth="1"/>
    <col min="9" max="9" width="25.75390625" style="133" customWidth="1"/>
    <col min="10" max="11" width="2.75390625" style="133" customWidth="1"/>
    <col min="12" max="12" width="25.75390625" style="133" customWidth="1"/>
    <col min="13" max="14" width="2.75390625" style="133" customWidth="1"/>
    <col min="15" max="15" width="12.75390625" style="133" customWidth="1"/>
    <col min="16" max="17" width="2.75390625" style="133" customWidth="1"/>
    <col min="18" max="18" width="12.75390625" style="133" customWidth="1"/>
    <col min="19" max="20" width="2.75390625" style="133" customWidth="1"/>
    <col min="21" max="21" width="12.75390625" style="133" customWidth="1"/>
    <col min="22" max="23" width="0" style="133" hidden="1" customWidth="1"/>
    <col min="24" max="16384" width="9.125" style="133" customWidth="1"/>
  </cols>
  <sheetData>
    <row r="1" spans="1:6" ht="12.75">
      <c r="A1" s="132">
        <v>1</v>
      </c>
      <c r="C1" s="134" t="s">
        <v>180</v>
      </c>
      <c r="D1" s="135">
        <v>3</v>
      </c>
      <c r="F1" s="136"/>
    </row>
    <row r="2" spans="1:23" ht="12.75">
      <c r="A2" s="132"/>
      <c r="C2" s="137" t="s">
        <v>154</v>
      </c>
      <c r="D2" s="138"/>
      <c r="F2" s="136"/>
      <c r="V2" s="139" t="s">
        <v>3</v>
      </c>
      <c r="W2" s="133" t="s">
        <v>145</v>
      </c>
    </row>
    <row r="3" spans="3:23" ht="12.75">
      <c r="C3" s="141"/>
      <c r="D3" s="142"/>
      <c r="F3" s="143" t="s">
        <v>180</v>
      </c>
      <c r="G3" s="133">
        <v>3</v>
      </c>
      <c r="V3" s="139">
        <v>1</v>
      </c>
      <c r="W3" s="133" t="s">
        <v>180</v>
      </c>
    </row>
    <row r="4" spans="3:23" ht="12.75">
      <c r="C4" s="144"/>
      <c r="D4" s="145"/>
      <c r="E4" s="146"/>
      <c r="F4" s="174" t="s">
        <v>154</v>
      </c>
      <c r="G4" s="146"/>
      <c r="V4" s="139">
        <v>2</v>
      </c>
      <c r="W4" s="133" t="s">
        <v>221</v>
      </c>
    </row>
    <row r="5" spans="1:23" ht="12.75">
      <c r="A5" s="148">
        <v>2</v>
      </c>
      <c r="C5" s="134" t="s">
        <v>200</v>
      </c>
      <c r="D5" s="149">
        <v>0</v>
      </c>
      <c r="F5" s="136"/>
      <c r="G5" s="151"/>
      <c r="V5" s="139" t="s">
        <v>146</v>
      </c>
      <c r="W5" s="133" t="s">
        <v>225</v>
      </c>
    </row>
    <row r="6" spans="1:23" ht="12.75">
      <c r="A6" s="148"/>
      <c r="C6" s="137" t="s">
        <v>154</v>
      </c>
      <c r="D6" s="152"/>
      <c r="F6" s="136"/>
      <c r="G6" s="151"/>
      <c r="V6" s="139" t="s">
        <v>146</v>
      </c>
      <c r="W6" s="133" t="s">
        <v>194</v>
      </c>
    </row>
    <row r="7" spans="3:23" ht="12.75">
      <c r="C7" s="141"/>
      <c r="D7" s="135"/>
      <c r="F7" s="136"/>
      <c r="G7" s="151"/>
      <c r="I7" s="143" t="s">
        <v>180</v>
      </c>
      <c r="J7" s="133">
        <v>3</v>
      </c>
      <c r="V7" s="139" t="s">
        <v>147</v>
      </c>
      <c r="W7" s="133" t="s">
        <v>200</v>
      </c>
    </row>
    <row r="8" spans="3:23" ht="12.75">
      <c r="C8" s="144"/>
      <c r="F8" s="136"/>
      <c r="G8" s="151"/>
      <c r="H8" s="154"/>
      <c r="I8" s="174" t="s">
        <v>154</v>
      </c>
      <c r="J8" s="146"/>
      <c r="V8" s="139" t="s">
        <v>147</v>
      </c>
      <c r="W8" s="133" t="s">
        <v>213</v>
      </c>
    </row>
    <row r="9" spans="1:23" ht="12.75">
      <c r="A9" s="148">
        <v>3</v>
      </c>
      <c r="C9" s="134" t="s">
        <v>213</v>
      </c>
      <c r="D9" s="135">
        <v>0</v>
      </c>
      <c r="F9" s="136"/>
      <c r="G9" s="151"/>
      <c r="I9" s="155"/>
      <c r="J9" s="151"/>
      <c r="V9" s="139" t="s">
        <v>147</v>
      </c>
      <c r="W9" s="133" t="s">
        <v>207</v>
      </c>
    </row>
    <row r="10" spans="1:23" ht="12.75">
      <c r="A10" s="148"/>
      <c r="C10" s="137" t="s">
        <v>154</v>
      </c>
      <c r="D10" s="138"/>
      <c r="F10" s="136"/>
      <c r="G10" s="151"/>
      <c r="I10" s="155"/>
      <c r="J10" s="151"/>
      <c r="V10" s="139" t="s">
        <v>147</v>
      </c>
      <c r="W10" s="133" t="s">
        <v>183</v>
      </c>
    </row>
    <row r="11" spans="3:10" ht="12.75">
      <c r="C11" s="141"/>
      <c r="D11" s="142"/>
      <c r="F11" s="143" t="s">
        <v>225</v>
      </c>
      <c r="G11" s="156">
        <v>0</v>
      </c>
      <c r="I11" s="155"/>
      <c r="J11" s="151"/>
    </row>
    <row r="12" spans="3:10" ht="12.75">
      <c r="C12" s="144"/>
      <c r="D12" s="145"/>
      <c r="E12" s="146"/>
      <c r="F12" s="174" t="s">
        <v>170</v>
      </c>
      <c r="G12" s="154"/>
      <c r="I12" s="155"/>
      <c r="J12" s="151"/>
    </row>
    <row r="13" spans="1:13" ht="12.75">
      <c r="A13" s="157">
        <v>4</v>
      </c>
      <c r="C13" s="134" t="s">
        <v>225</v>
      </c>
      <c r="D13" s="149">
        <v>3</v>
      </c>
      <c r="F13" s="136"/>
      <c r="I13" s="155"/>
      <c r="J13" s="151"/>
      <c r="M13" s="162"/>
    </row>
    <row r="14" spans="1:13" ht="12.75">
      <c r="A14" s="157"/>
      <c r="C14" s="137" t="s">
        <v>170</v>
      </c>
      <c r="D14" s="152"/>
      <c r="F14" s="136"/>
      <c r="I14" s="155"/>
      <c r="J14" s="151"/>
      <c r="M14" s="162"/>
    </row>
    <row r="15" spans="3:13" ht="12.75">
      <c r="C15" s="141"/>
      <c r="D15" s="135"/>
      <c r="F15" s="136"/>
      <c r="I15" s="155"/>
      <c r="J15" s="151"/>
      <c r="L15" s="143" t="s">
        <v>180</v>
      </c>
      <c r="M15" s="162"/>
    </row>
    <row r="16" spans="3:13" ht="12.75">
      <c r="C16" s="144"/>
      <c r="F16" s="136"/>
      <c r="I16" s="155"/>
      <c r="J16" s="151"/>
      <c r="K16" s="146"/>
      <c r="L16" s="174" t="s">
        <v>154</v>
      </c>
      <c r="M16" s="162"/>
    </row>
    <row r="17" spans="1:13" ht="12.75">
      <c r="A17" s="157">
        <v>5</v>
      </c>
      <c r="C17" s="134" t="s">
        <v>207</v>
      </c>
      <c r="D17" s="135">
        <v>2</v>
      </c>
      <c r="F17" s="136"/>
      <c r="I17" s="155"/>
      <c r="J17" s="151"/>
      <c r="L17" s="155"/>
      <c r="M17" s="162"/>
    </row>
    <row r="18" spans="1:13" ht="12.75">
      <c r="A18" s="157"/>
      <c r="C18" s="137" t="s">
        <v>209</v>
      </c>
      <c r="D18" s="138"/>
      <c r="F18" s="136"/>
      <c r="I18" s="155"/>
      <c r="J18" s="151"/>
      <c r="L18" s="155"/>
      <c r="M18" s="162"/>
    </row>
    <row r="19" spans="3:13" ht="12.75">
      <c r="C19" s="141"/>
      <c r="D19" s="142"/>
      <c r="F19" s="143" t="s">
        <v>221</v>
      </c>
      <c r="G19" s="133">
        <v>3</v>
      </c>
      <c r="I19" s="155"/>
      <c r="J19" s="151"/>
      <c r="L19" s="155"/>
      <c r="M19" s="162"/>
    </row>
    <row r="20" spans="3:13" ht="12.75">
      <c r="C20" s="144"/>
      <c r="D20" s="145"/>
      <c r="E20" s="146"/>
      <c r="F20" s="174" t="s">
        <v>154</v>
      </c>
      <c r="G20" s="146"/>
      <c r="I20" s="155"/>
      <c r="J20" s="151"/>
      <c r="L20" s="155"/>
      <c r="M20" s="162"/>
    </row>
    <row r="21" spans="1:13" ht="12.75">
      <c r="A21" s="148">
        <v>6</v>
      </c>
      <c r="C21" s="134" t="s">
        <v>221</v>
      </c>
      <c r="D21" s="149">
        <v>3</v>
      </c>
      <c r="F21" s="136"/>
      <c r="G21" s="151"/>
      <c r="I21" s="155"/>
      <c r="J21" s="151"/>
      <c r="L21" s="155"/>
      <c r="M21" s="162"/>
    </row>
    <row r="22" spans="1:13" ht="12.75">
      <c r="A22" s="148"/>
      <c r="C22" s="137" t="s">
        <v>154</v>
      </c>
      <c r="D22" s="152"/>
      <c r="F22" s="136"/>
      <c r="G22" s="151"/>
      <c r="I22" s="155"/>
      <c r="J22" s="151"/>
      <c r="L22" s="155"/>
      <c r="M22" s="162"/>
    </row>
    <row r="23" spans="3:13" ht="12.75">
      <c r="C23" s="141"/>
      <c r="D23" s="135"/>
      <c r="F23" s="136"/>
      <c r="G23" s="151"/>
      <c r="I23" s="143" t="s">
        <v>221</v>
      </c>
      <c r="J23" s="151">
        <v>0</v>
      </c>
      <c r="L23" s="155"/>
      <c r="M23" s="162"/>
    </row>
    <row r="24" spans="3:13" ht="12.75">
      <c r="C24" s="144"/>
      <c r="F24" s="136"/>
      <c r="G24" s="151"/>
      <c r="H24" s="154"/>
      <c r="I24" s="174" t="s">
        <v>154</v>
      </c>
      <c r="J24" s="158"/>
      <c r="L24" s="155"/>
      <c r="M24" s="162"/>
    </row>
    <row r="25" spans="1:13" ht="12.75">
      <c r="A25" s="148">
        <v>7</v>
      </c>
      <c r="C25" s="134" t="s">
        <v>183</v>
      </c>
      <c r="D25" s="135">
        <v>0</v>
      </c>
      <c r="F25" s="136"/>
      <c r="G25" s="151"/>
      <c r="I25" s="155"/>
      <c r="L25" s="155"/>
      <c r="M25" s="162"/>
    </row>
    <row r="26" spans="1:13" ht="12.75">
      <c r="A26" s="148"/>
      <c r="C26" s="137" t="s">
        <v>185</v>
      </c>
      <c r="D26" s="138"/>
      <c r="F26" s="136"/>
      <c r="G26" s="151"/>
      <c r="I26" s="155"/>
      <c r="L26" s="155"/>
      <c r="M26" s="162"/>
    </row>
    <row r="27" spans="3:13" ht="12.75">
      <c r="C27" s="141"/>
      <c r="D27" s="142"/>
      <c r="F27" s="143" t="s">
        <v>194</v>
      </c>
      <c r="G27" s="156">
        <v>1</v>
      </c>
      <c r="I27" s="155"/>
      <c r="L27" s="155"/>
      <c r="M27" s="162"/>
    </row>
    <row r="28" spans="3:13" ht="12.75">
      <c r="C28" s="144"/>
      <c r="D28" s="145"/>
      <c r="E28" s="146"/>
      <c r="F28" s="174" t="s">
        <v>154</v>
      </c>
      <c r="G28" s="154"/>
      <c r="I28" s="155"/>
      <c r="L28" s="155"/>
      <c r="M28" s="162"/>
    </row>
    <row r="29" spans="1:13" ht="12.75">
      <c r="A29" s="132">
        <v>8</v>
      </c>
      <c r="C29" s="134" t="s">
        <v>194</v>
      </c>
      <c r="D29" s="149">
        <v>3</v>
      </c>
      <c r="F29" s="136"/>
      <c r="I29" s="155"/>
      <c r="L29" s="155"/>
      <c r="M29" s="162"/>
    </row>
    <row r="30" spans="1:13" ht="12.75">
      <c r="A30" s="132"/>
      <c r="C30" s="137" t="s">
        <v>154</v>
      </c>
      <c r="D30" s="152"/>
      <c r="F30" s="136"/>
      <c r="I30" s="155"/>
      <c r="L30" s="155"/>
      <c r="M30" s="162"/>
    </row>
    <row r="31" spans="1:15" s="163" customFormat="1" ht="12.75">
      <c r="A31" s="175"/>
      <c r="C31" s="141"/>
      <c r="D31" s="176"/>
      <c r="F31" s="177"/>
      <c r="I31" s="177"/>
      <c r="L31" s="177"/>
      <c r="O31" s="178"/>
    </row>
    <row r="32" spans="1:15" s="163" customFormat="1" ht="15" customHeight="1">
      <c r="A32" s="175"/>
      <c r="C32" s="179"/>
      <c r="D32" s="180"/>
      <c r="F32" s="177"/>
      <c r="I32" s="177"/>
      <c r="L32" s="177"/>
      <c r="O32" s="178"/>
    </row>
    <row r="33" spans="1:12" s="163" customFormat="1" ht="12.75">
      <c r="A33" s="175"/>
      <c r="C33" s="141"/>
      <c r="D33" s="176"/>
      <c r="F33" s="177"/>
      <c r="I33" s="177"/>
      <c r="L33" s="177"/>
    </row>
    <row r="34" spans="1:12" s="163" customFormat="1" ht="12.75">
      <c r="A34" s="175"/>
      <c r="C34" s="141"/>
      <c r="D34" s="176"/>
      <c r="F34" s="177"/>
      <c r="I34" s="177"/>
      <c r="L34" s="177"/>
    </row>
    <row r="35" spans="1:12" s="163" customFormat="1" ht="12.75">
      <c r="A35" s="175"/>
      <c r="C35" s="141"/>
      <c r="D35" s="176"/>
      <c r="F35" s="178"/>
      <c r="I35" s="177"/>
      <c r="L35" s="177"/>
    </row>
    <row r="36" spans="1:12" s="163" customFormat="1" ht="12.75">
      <c r="A36" s="175"/>
      <c r="C36" s="179"/>
      <c r="D36" s="180"/>
      <c r="F36" s="178"/>
      <c r="I36" s="177"/>
      <c r="L36" s="177"/>
    </row>
    <row r="37" spans="1:12" s="163" customFormat="1" ht="12.75">
      <c r="A37" s="175"/>
      <c r="C37" s="141"/>
      <c r="D37" s="176"/>
      <c r="F37" s="177"/>
      <c r="I37" s="177"/>
      <c r="L37" s="177"/>
    </row>
    <row r="38" spans="1:12" s="163" customFormat="1" ht="12.75">
      <c r="A38" s="175"/>
      <c r="C38" s="141"/>
      <c r="D38" s="176"/>
      <c r="F38" s="177"/>
      <c r="I38" s="177"/>
      <c r="L38" s="177"/>
    </row>
    <row r="39" spans="1:12" s="163" customFormat="1" ht="12.75">
      <c r="A39" s="175"/>
      <c r="C39" s="141"/>
      <c r="D39" s="176"/>
      <c r="F39" s="177"/>
      <c r="I39" s="178"/>
      <c r="L39" s="177"/>
    </row>
    <row r="40" spans="1:12" s="163" customFormat="1" ht="12.75">
      <c r="A40" s="175"/>
      <c r="C40" s="179"/>
      <c r="D40" s="180"/>
      <c r="F40" s="175"/>
      <c r="I40" s="178"/>
      <c r="L40" s="177"/>
    </row>
    <row r="41" spans="1:12" s="163" customFormat="1" ht="12.75">
      <c r="A41" s="175"/>
      <c r="C41" s="141"/>
      <c r="D41" s="176"/>
      <c r="F41" s="177"/>
      <c r="I41" s="177"/>
      <c r="L41" s="177"/>
    </row>
    <row r="42" spans="1:12" s="163" customFormat="1" ht="12.75">
      <c r="A42" s="175"/>
      <c r="C42" s="141"/>
      <c r="D42" s="176"/>
      <c r="F42" s="177"/>
      <c r="I42" s="177"/>
      <c r="L42" s="177"/>
    </row>
    <row r="43" spans="1:12" s="163" customFormat="1" ht="12.75">
      <c r="A43" s="175"/>
      <c r="C43" s="141"/>
      <c r="D43" s="176"/>
      <c r="F43" s="178"/>
      <c r="I43" s="177"/>
      <c r="L43" s="177"/>
    </row>
    <row r="44" spans="1:12" s="163" customFormat="1" ht="12.75">
      <c r="A44" s="175"/>
      <c r="C44" s="179"/>
      <c r="D44" s="180"/>
      <c r="F44" s="178"/>
      <c r="I44" s="177"/>
      <c r="L44" s="177"/>
    </row>
    <row r="45" spans="1:12" s="163" customFormat="1" ht="12.75">
      <c r="A45" s="175"/>
      <c r="C45" s="141"/>
      <c r="D45" s="176"/>
      <c r="F45" s="177"/>
      <c r="I45" s="177"/>
      <c r="L45" s="177"/>
    </row>
    <row r="46" spans="1:12" s="163" customFormat="1" ht="12.75">
      <c r="A46" s="175"/>
      <c r="C46" s="141"/>
      <c r="D46" s="176"/>
      <c r="F46" s="177"/>
      <c r="I46" s="177"/>
      <c r="L46" s="177"/>
    </row>
    <row r="47" spans="1:12" s="163" customFormat="1" ht="12.75">
      <c r="A47" s="175"/>
      <c r="C47" s="141"/>
      <c r="D47" s="176"/>
      <c r="F47" s="177"/>
      <c r="I47" s="177"/>
      <c r="L47" s="178"/>
    </row>
    <row r="48" spans="1:12" s="163" customFormat="1" ht="12.75">
      <c r="A48" s="175"/>
      <c r="C48" s="179"/>
      <c r="D48" s="180"/>
      <c r="F48" s="177"/>
      <c r="I48" s="177"/>
      <c r="L48" s="178"/>
    </row>
    <row r="49" spans="1:9" s="163" customFormat="1" ht="12.75">
      <c r="A49" s="175"/>
      <c r="C49" s="141"/>
      <c r="D49" s="176"/>
      <c r="F49" s="177"/>
      <c r="I49" s="177"/>
    </row>
    <row r="50" spans="1:9" s="163" customFormat="1" ht="12.75">
      <c r="A50" s="175"/>
      <c r="C50" s="141"/>
      <c r="D50" s="176"/>
      <c r="F50" s="177"/>
      <c r="I50" s="177"/>
    </row>
    <row r="51" spans="1:9" s="163" customFormat="1" ht="12.75">
      <c r="A51" s="175"/>
      <c r="C51" s="141"/>
      <c r="D51" s="176"/>
      <c r="F51" s="178"/>
      <c r="I51" s="177"/>
    </row>
    <row r="52" spans="1:9" s="163" customFormat="1" ht="12.75">
      <c r="A52" s="175"/>
      <c r="C52" s="179"/>
      <c r="D52" s="180"/>
      <c r="F52" s="178"/>
      <c r="I52" s="177"/>
    </row>
    <row r="53" spans="1:9" s="163" customFormat="1" ht="12.75">
      <c r="A53" s="175"/>
      <c r="C53" s="141"/>
      <c r="D53" s="176"/>
      <c r="F53" s="177"/>
      <c r="I53" s="177"/>
    </row>
    <row r="54" spans="1:9" s="163" customFormat="1" ht="12.75">
      <c r="A54" s="175"/>
      <c r="C54" s="141"/>
      <c r="D54" s="176"/>
      <c r="F54" s="177"/>
      <c r="I54" s="177"/>
    </row>
    <row r="55" spans="1:9" s="163" customFormat="1" ht="12.75">
      <c r="A55" s="175"/>
      <c r="C55" s="141"/>
      <c r="D55" s="176"/>
      <c r="F55" s="177"/>
      <c r="I55" s="178"/>
    </row>
    <row r="56" spans="1:9" s="163" customFormat="1" ht="12.75">
      <c r="A56" s="175"/>
      <c r="C56" s="179"/>
      <c r="D56" s="180"/>
      <c r="F56" s="177"/>
      <c r="I56" s="178"/>
    </row>
    <row r="57" spans="1:6" s="163" customFormat="1" ht="12.75">
      <c r="A57" s="175"/>
      <c r="C57" s="141"/>
      <c r="D57" s="176"/>
      <c r="F57" s="177"/>
    </row>
    <row r="58" spans="1:6" s="163" customFormat="1" ht="12.75">
      <c r="A58" s="175"/>
      <c r="C58" s="141"/>
      <c r="D58" s="176"/>
      <c r="F58" s="177"/>
    </row>
    <row r="59" spans="1:6" s="163" customFormat="1" ht="12.75">
      <c r="A59" s="175"/>
      <c r="C59" s="141"/>
      <c r="D59" s="176"/>
      <c r="F59" s="178"/>
    </row>
    <row r="60" spans="1:6" s="163" customFormat="1" ht="12.75">
      <c r="A60" s="175"/>
      <c r="C60" s="179"/>
      <c r="D60" s="180"/>
      <c r="F60" s="181"/>
    </row>
    <row r="61" spans="1:4" s="163" customFormat="1" ht="12.75">
      <c r="A61" s="175"/>
      <c r="C61" s="141"/>
      <c r="D61" s="176"/>
    </row>
    <row r="62" spans="1:4" s="163" customFormat="1" ht="12.75">
      <c r="A62" s="175"/>
      <c r="C62" s="141"/>
      <c r="D62" s="176"/>
    </row>
    <row r="63" spans="1:4" s="163" customFormat="1" ht="12.75">
      <c r="A63" s="175"/>
      <c r="C63" s="182"/>
      <c r="D63" s="180"/>
    </row>
    <row r="64" spans="1:20" ht="12.75">
      <c r="A64" s="175"/>
      <c r="Q64" s="162"/>
      <c r="S64" s="162"/>
      <c r="T64" s="162"/>
    </row>
    <row r="65" spans="1:20" ht="12.75">
      <c r="A65" s="175"/>
      <c r="Q65" s="162"/>
      <c r="S65" s="162"/>
      <c r="T65" s="162"/>
    </row>
    <row r="66" spans="1:20" ht="12.75">
      <c r="A66" s="175"/>
      <c r="S66" s="162"/>
      <c r="T66" s="162"/>
    </row>
    <row r="67" spans="1:20" ht="12.75">
      <c r="A67" s="175"/>
      <c r="S67" s="162"/>
      <c r="T67" s="162"/>
    </row>
    <row r="68" spans="19:20" ht="12.75">
      <c r="S68" s="162"/>
      <c r="T68" s="162"/>
    </row>
    <row r="69" spans="19:20" ht="12.75">
      <c r="S69" s="162"/>
      <c r="T69" s="162"/>
    </row>
    <row r="70" spans="19:20" ht="12.75">
      <c r="S70" s="162"/>
      <c r="T70" s="162"/>
    </row>
    <row r="71" spans="19:20" ht="12.75">
      <c r="S71" s="162"/>
      <c r="T71" s="162"/>
    </row>
    <row r="72" spans="19:20" ht="12.75">
      <c r="S72" s="162"/>
      <c r="T72" s="162"/>
    </row>
    <row r="73" spans="19:20" ht="12.75">
      <c r="S73" s="162"/>
      <c r="T73" s="162"/>
    </row>
  </sheetData>
  <mergeCells count="8">
    <mergeCell ref="A1:A2"/>
    <mergeCell ref="A5:A6"/>
    <mergeCell ref="A9:A10"/>
    <mergeCell ref="A13:A14"/>
    <mergeCell ref="A17:A18"/>
    <mergeCell ref="A21:A22"/>
    <mergeCell ref="A25:A26"/>
    <mergeCell ref="A29:A30"/>
  </mergeCells>
  <printOptions horizontalCentered="1"/>
  <pageMargins left="0.3937007874015748" right="0.3937007874015748" top="1.5748031496062993" bottom="0.7874015748031497" header="0.5118110236220472" footer="0.5118110236220472"/>
  <pageSetup fitToHeight="1" fitToWidth="1" horizontalDpi="300" verticalDpi="300" orientation="landscape" paperSize="9" r:id="rId1"/>
  <headerFooter alignWithMargins="0">
    <oddHeader>&amp;L&amp;"Arial CE,Tučné"KPJ starší žákyně&amp;C&amp;"Arial CE,Tučná kurzíva"&amp;12Dvouhra starších žákyň - 2. stupeň&amp;R&amp;"Arial CE,Tučná kurzíva"Dobré 24.1.2010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Já&amp;syn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Šlapák</dc:creator>
  <cp:keywords/>
  <dc:description/>
  <cp:lastModifiedBy>Miloš Šlapák</cp:lastModifiedBy>
  <cp:lastPrinted>2010-01-25T05:13:38Z</cp:lastPrinted>
  <dcterms:created xsi:type="dcterms:W3CDTF">2010-01-25T04:52:39Z</dcterms:created>
  <dcterms:modified xsi:type="dcterms:W3CDTF">2010-01-25T05:15:20Z</dcterms:modified>
  <cp:category/>
  <cp:version/>
  <cp:contentType/>
  <cp:contentStatus/>
</cp:coreProperties>
</file>