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40" activeTab="0"/>
  </bookViews>
  <sheets>
    <sheet name="mladší žáci" sheetId="1" r:id="rId1"/>
    <sheet name="mladší žákyně" sheetId="2" r:id="rId2"/>
  </sheets>
  <definedNames>
    <definedName name="_xlnm._FilterDatabase" localSheetId="1" hidden="1">'mladší žákyně'!$D$2:$D$3</definedName>
  </definedNames>
  <calcPr fullCalcOnLoad="1"/>
</workbook>
</file>

<file path=xl/sharedStrings.xml><?xml version="1.0" encoding="utf-8"?>
<sst xmlns="http://schemas.openxmlformats.org/spreadsheetml/2006/main" count="387" uniqueCount="184">
  <si>
    <t>Mladší žáci</t>
  </si>
  <si>
    <t>Holice</t>
  </si>
  <si>
    <t>Jaroměř</t>
  </si>
  <si>
    <t>Josefov</t>
  </si>
  <si>
    <t>Voděrady</t>
  </si>
  <si>
    <t>mínus</t>
  </si>
  <si>
    <t>celkem</t>
  </si>
  <si>
    <t>Poř.</t>
  </si>
  <si>
    <t>Jméno</t>
  </si>
  <si>
    <t>nar.</t>
  </si>
  <si>
    <t>Oddíl</t>
  </si>
  <si>
    <t>Dobré SK</t>
  </si>
  <si>
    <t>Buben Vlastimil</t>
  </si>
  <si>
    <t>99</t>
  </si>
  <si>
    <t>Sudslava Sokol</t>
  </si>
  <si>
    <t>Žižka Jakub</t>
  </si>
  <si>
    <t>Stěžery Sokol</t>
  </si>
  <si>
    <t>Hýbl Jan</t>
  </si>
  <si>
    <t>00</t>
  </si>
  <si>
    <t>Pardubice Tesla</t>
  </si>
  <si>
    <t>Lanškroun TJ</t>
  </si>
  <si>
    <t>Kašpar David</t>
  </si>
  <si>
    <t>01</t>
  </si>
  <si>
    <t>Rašek Patrik</t>
  </si>
  <si>
    <t>Česká Skalice Sokol</t>
  </si>
  <si>
    <t>Jirásek Martin</t>
  </si>
  <si>
    <t>Valdice Sokol</t>
  </si>
  <si>
    <t>HK Sokol 2</t>
  </si>
  <si>
    <t>Částka David</t>
  </si>
  <si>
    <t>Jakubský Filip</t>
  </si>
  <si>
    <t>02</t>
  </si>
  <si>
    <t>Bako Adam</t>
  </si>
  <si>
    <t>Pavelka Dominik</t>
  </si>
  <si>
    <t>Jaroměř Jiskra</t>
  </si>
  <si>
    <t>Mladší žákyně</t>
  </si>
  <si>
    <t>Lhoty u Potštejna TTC</t>
  </si>
  <si>
    <t>Sedláčková Tereza</t>
  </si>
  <si>
    <t>Pleskotová Kateřina</t>
  </si>
  <si>
    <t>Tučková Adéla</t>
  </si>
  <si>
    <t>Voženílková Alena</t>
  </si>
  <si>
    <t>Dospělová Michaela</t>
  </si>
  <si>
    <t>Nováková Kristýna</t>
  </si>
  <si>
    <t>Rozínková Lenka</t>
  </si>
  <si>
    <t>Jirásková Tereza</t>
  </si>
  <si>
    <t>Kafková Diana</t>
  </si>
  <si>
    <t>Bašková Markéta</t>
  </si>
  <si>
    <t>Divecký Filip</t>
  </si>
  <si>
    <t>Divecký Jan</t>
  </si>
  <si>
    <t>Marel David</t>
  </si>
  <si>
    <t>Sedlec TTC</t>
  </si>
  <si>
    <t>Bako Radim</t>
  </si>
  <si>
    <t>Kyceltová Petra</t>
  </si>
  <si>
    <t>Chlumec nad Cidlinou Sokol</t>
  </si>
  <si>
    <t>Mokrejš Jan</t>
  </si>
  <si>
    <t>Stehlík Jan</t>
  </si>
  <si>
    <t>Tatíček Petr</t>
  </si>
  <si>
    <t>Jílek Jan</t>
  </si>
  <si>
    <t>Vykydal Ondřej</t>
  </si>
  <si>
    <t>Votruba Vojtěch</t>
  </si>
  <si>
    <t>Šedová Eliška</t>
  </si>
  <si>
    <t>Sazimová Terezie</t>
  </si>
  <si>
    <t>Josefov Sokol</t>
  </si>
  <si>
    <t>Fillová Kateřina</t>
  </si>
  <si>
    <t>Sokol HK</t>
  </si>
  <si>
    <t>Dobré</t>
  </si>
  <si>
    <t>Ústí nad Orlicí TTC</t>
  </si>
  <si>
    <t>Hyláková Monika</t>
  </si>
  <si>
    <t>Masopustová Klára</t>
  </si>
  <si>
    <t>Hradec Králové DTJ</t>
  </si>
  <si>
    <t>Hýblová Kateřina</t>
  </si>
  <si>
    <t>Chrudim Sokol</t>
  </si>
  <si>
    <t>Grimmerová Lída</t>
  </si>
  <si>
    <t>Grimmerová Diana</t>
  </si>
  <si>
    <t>04</t>
  </si>
  <si>
    <t>Křepelová Adéla</t>
  </si>
  <si>
    <t>Bohdanecký Jakub</t>
  </si>
  <si>
    <t>Burdych Jiří</t>
  </si>
  <si>
    <t>Dokoupil Marek</t>
  </si>
  <si>
    <t>Dostál Jan</t>
  </si>
  <si>
    <t>Hejzlar Michal</t>
  </si>
  <si>
    <t>Koláčný Tomáš</t>
  </si>
  <si>
    <t>Novák David</t>
  </si>
  <si>
    <t>Chrudim Linea</t>
  </si>
  <si>
    <t>Ott Pavel</t>
  </si>
  <si>
    <t>Skořepa Adam</t>
  </si>
  <si>
    <t>Stehlík Ondřej</t>
  </si>
  <si>
    <t>Vítek Jiří</t>
  </si>
  <si>
    <t>Svojanovský Radim</t>
  </si>
  <si>
    <t>Koubek Vojtěch</t>
  </si>
  <si>
    <t>Mudruňka Karel</t>
  </si>
  <si>
    <t>Šafařík Dan</t>
  </si>
  <si>
    <t>Šedivý Roman</t>
  </si>
  <si>
    <t>Sundukou Ilja</t>
  </si>
  <si>
    <t>Krpata Vojtěch</t>
  </si>
  <si>
    <t>Doubek Ondřej</t>
  </si>
  <si>
    <t>Hegenbart Vlastimil</t>
  </si>
  <si>
    <t>Janovský Dan</t>
  </si>
  <si>
    <t>03</t>
  </si>
  <si>
    <t>Dvůr Králové TJ</t>
  </si>
  <si>
    <t>Rosice n.L. Sokol</t>
  </si>
  <si>
    <t>Chlumec n.C. Sokol</t>
  </si>
  <si>
    <t>Vybíral Filip</t>
  </si>
  <si>
    <t>Sýkorová Kateřina</t>
  </si>
  <si>
    <t>Hotárková Linda</t>
  </si>
  <si>
    <t>Borecká Kateřina</t>
  </si>
  <si>
    <t>Sýkorová Lucie</t>
  </si>
  <si>
    <t>Hegenbartová Veronika</t>
  </si>
  <si>
    <t>České Meziříčí Sokol</t>
  </si>
  <si>
    <t>Tuček Jáchym</t>
  </si>
  <si>
    <t>Jílek Lukáš</t>
  </si>
  <si>
    <t>Šulaj Matěj</t>
  </si>
  <si>
    <t>Polák Tadeáš</t>
  </si>
  <si>
    <t>Novák Michal</t>
  </si>
  <si>
    <t>Pilař Matěj</t>
  </si>
  <si>
    <t>Fejtek Petr</t>
  </si>
  <si>
    <t>Jičín</t>
  </si>
  <si>
    <t>Voděrady SK Vršovan</t>
  </si>
  <si>
    <t>Frizel Dominik</t>
  </si>
  <si>
    <t>Bartoš Matěj</t>
  </si>
  <si>
    <t>Talácko Marek</t>
  </si>
  <si>
    <t>Vašek Jan</t>
  </si>
  <si>
    <t>Viesner Vojtěch</t>
  </si>
  <si>
    <t>Vodička Jan</t>
  </si>
  <si>
    <t>Cabalka Jakub</t>
  </si>
  <si>
    <t>Růžička David</t>
  </si>
  <si>
    <t>Papáček Robin</t>
  </si>
  <si>
    <t>Kaňka Ondřej</t>
  </si>
  <si>
    <t>Stejskal Jan</t>
  </si>
  <si>
    <t>Křivan Jakub</t>
  </si>
  <si>
    <t>Fišer Jiří</t>
  </si>
  <si>
    <t>Nové Město nad Metují TTC</t>
  </si>
  <si>
    <t>Choceň Steinerova US</t>
  </si>
  <si>
    <t>Hlinsko TTC</t>
  </si>
  <si>
    <t>Vysoké Mýto Orel</t>
  </si>
  <si>
    <t>Hradec Králové Integra SK</t>
  </si>
  <si>
    <t>Hlávková Anna</t>
  </si>
  <si>
    <t>Fišerová Michaela</t>
  </si>
  <si>
    <t>Hejzlarová Lucie</t>
  </si>
  <si>
    <t>1.</t>
  </si>
  <si>
    <t>2-3.</t>
  </si>
  <si>
    <t>4-5.</t>
  </si>
  <si>
    <t>6.</t>
  </si>
  <si>
    <t>7.</t>
  </si>
  <si>
    <t>8.</t>
  </si>
  <si>
    <t>9.</t>
  </si>
  <si>
    <t>10-11.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</si>
  <si>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</si>
  <si>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</si>
  <si>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</si>
  <si>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</si>
  <si>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</si>
  <si>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</si>
  <si>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</si>
  <si>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</si>
  <si>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</si>
  <si>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</si>
  <si>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21.</t>
  </si>
  <si>
    <t>23-24.</t>
  </si>
  <si>
    <t>25.</t>
  </si>
  <si>
    <t>26-28.</t>
  </si>
  <si>
    <t>stav k 3.12.2011</t>
  </si>
  <si>
    <t>2.</t>
  </si>
  <si>
    <t>3.</t>
  </si>
  <si>
    <t>9-11.</t>
  </si>
  <si>
    <t>15-16.</t>
  </si>
  <si>
    <t>18-19.</t>
  </si>
  <si>
    <t>23.</t>
  </si>
  <si>
    <t>24.</t>
  </si>
  <si>
    <t>29.</t>
  </si>
  <si>
    <t>31.</t>
  </si>
  <si>
    <t>30.</t>
  </si>
  <si>
    <t>32.</t>
  </si>
  <si>
    <t>33-34.</t>
  </si>
  <si>
    <t>35.</t>
  </si>
  <si>
    <t>36.</t>
  </si>
  <si>
    <t>37.</t>
  </si>
  <si>
    <t>38.</t>
  </si>
  <si>
    <t>39.</t>
  </si>
  <si>
    <t>40.</t>
  </si>
  <si>
    <t>44.</t>
  </si>
  <si>
    <t>41-43.</t>
  </si>
  <si>
    <t>45-52.</t>
  </si>
  <si>
    <t>53.</t>
  </si>
  <si>
    <t>54-62.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</si>
</sst>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30" borderId="2" applyNumberFormat="0" applyAlignment="0" applyProtection="0"/>
    <xf numFmtId="0" fontId="4" fillId="31" borderId="2" applyNumberFormat="0" applyAlignment="0" applyProtection="0"/>
    <xf numFmtId="0" fontId="4" fillId="31" borderId="2" applyNumberFormat="0" applyAlignment="0" applyProtection="0"/>
    <xf numFmtId="0" fontId="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129" applyFont="1" applyFill="1" applyBorder="1">
      <alignment/>
      <protection/>
    </xf>
    <xf numFmtId="0" fontId="20" fillId="47" borderId="13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center"/>
    </xf>
    <xf numFmtId="0" fontId="21" fillId="48" borderId="15" xfId="0" applyFont="1" applyFill="1" applyBorder="1" applyAlignment="1">
      <alignment horizontal="center"/>
    </xf>
    <xf numFmtId="0" fontId="21" fillId="48" borderId="16" xfId="0" applyFont="1" applyFill="1" applyBorder="1" applyAlignment="1">
      <alignment horizontal="center"/>
    </xf>
    <xf numFmtId="0" fontId="23" fillId="48" borderId="16" xfId="0" applyFont="1" applyFill="1" applyBorder="1" applyAlignment="1">
      <alignment horizontal="center"/>
    </xf>
    <xf numFmtId="0" fontId="23" fillId="48" borderId="15" xfId="0" applyFont="1" applyFill="1" applyBorder="1" applyAlignment="1">
      <alignment horizontal="center"/>
    </xf>
    <xf numFmtId="0" fontId="21" fillId="48" borderId="17" xfId="0" applyFont="1" applyFill="1" applyBorder="1" applyAlignment="1">
      <alignment horizontal="center"/>
    </xf>
    <xf numFmtId="0" fontId="21" fillId="48" borderId="18" xfId="0" applyFont="1" applyFill="1" applyBorder="1" applyAlignment="1">
      <alignment horizontal="center"/>
    </xf>
    <xf numFmtId="0" fontId="21" fillId="48" borderId="19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0" fillId="49" borderId="20" xfId="0" applyFont="1" applyFill="1" applyBorder="1" applyAlignment="1">
      <alignment horizontal="center" vertical="center"/>
    </xf>
    <xf numFmtId="0" fontId="20" fillId="49" borderId="21" xfId="0" applyFont="1" applyFill="1" applyBorder="1" applyAlignment="1">
      <alignment horizontal="center" vertical="center"/>
    </xf>
    <xf numFmtId="0" fontId="20" fillId="49" borderId="22" xfId="0" applyFont="1" applyFill="1" applyBorder="1" applyAlignment="1">
      <alignment horizontal="center" vertical="center"/>
    </xf>
    <xf numFmtId="165" fontId="20" fillId="47" borderId="23" xfId="0" applyNumberFormat="1" applyFont="1" applyFill="1" applyBorder="1" applyAlignment="1">
      <alignment horizontal="center"/>
    </xf>
    <xf numFmtId="165" fontId="20" fillId="47" borderId="21" xfId="0" applyNumberFormat="1" applyFont="1" applyFill="1" applyBorder="1" applyAlignment="1">
      <alignment horizontal="center"/>
    </xf>
    <xf numFmtId="0" fontId="21" fillId="48" borderId="1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48" borderId="16" xfId="0" applyFont="1" applyFill="1" applyBorder="1" applyAlignment="1">
      <alignment/>
    </xf>
    <xf numFmtId="0" fontId="22" fillId="48" borderId="25" xfId="129" applyNumberFormat="1" applyFont="1" applyFill="1" applyBorder="1" applyAlignment="1">
      <alignment horizontal="center"/>
      <protection/>
    </xf>
    <xf numFmtId="49" fontId="22" fillId="48" borderId="25" xfId="129" applyNumberFormat="1" applyFont="1" applyFill="1" applyBorder="1" applyAlignment="1">
      <alignment horizontal="center"/>
      <protection/>
    </xf>
    <xf numFmtId="0" fontId="22" fillId="48" borderId="26" xfId="129" applyNumberFormat="1" applyFont="1" applyFill="1" applyBorder="1" applyAlignment="1">
      <alignment horizontal="center"/>
      <protection/>
    </xf>
    <xf numFmtId="49" fontId="22" fillId="48" borderId="27" xfId="117" applyNumberFormat="1" applyFont="1" applyFill="1" applyBorder="1" applyAlignment="1">
      <alignment horizontal="center"/>
      <protection/>
    </xf>
    <xf numFmtId="0" fontId="21" fillId="48" borderId="28" xfId="0" applyFont="1" applyFill="1" applyBorder="1" applyAlignment="1">
      <alignment horizontal="center"/>
    </xf>
    <xf numFmtId="0" fontId="21" fillId="48" borderId="29" xfId="0" applyFont="1" applyFill="1" applyBorder="1" applyAlignment="1">
      <alignment horizontal="center"/>
    </xf>
    <xf numFmtId="49" fontId="22" fillId="48" borderId="25" xfId="117" applyNumberFormat="1" applyFont="1" applyFill="1" applyBorder="1" applyAlignment="1">
      <alignment horizontal="center"/>
      <protection/>
    </xf>
    <xf numFmtId="0" fontId="21" fillId="48" borderId="30" xfId="0" applyFont="1" applyFill="1" applyBorder="1" applyAlignment="1">
      <alignment horizontal="center"/>
    </xf>
    <xf numFmtId="49" fontId="22" fillId="48" borderId="26" xfId="117" applyNumberFormat="1" applyFont="1" applyFill="1" applyBorder="1" applyAlignment="1">
      <alignment horizontal="center"/>
      <protection/>
    </xf>
    <xf numFmtId="0" fontId="21" fillId="48" borderId="31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49" fontId="26" fillId="0" borderId="16" xfId="0" applyNumberFormat="1" applyFont="1" applyBorder="1" applyAlignment="1">
      <alignment/>
    </xf>
    <xf numFmtId="0" fontId="26" fillId="0" borderId="14" xfId="0" applyFont="1" applyBorder="1" applyAlignment="1">
      <alignment/>
    </xf>
    <xf numFmtId="49" fontId="26" fillId="0" borderId="14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7" xfId="0" applyFont="1" applyBorder="1" applyAlignment="1">
      <alignment/>
    </xf>
    <xf numFmtId="49" fontId="26" fillId="0" borderId="17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0" fillId="44" borderId="21" xfId="0" applyFont="1" applyFill="1" applyBorder="1" applyAlignment="1">
      <alignment horizontal="center" vertical="center"/>
    </xf>
    <xf numFmtId="0" fontId="20" fillId="44" borderId="22" xfId="0" applyFont="1" applyFill="1" applyBorder="1" applyAlignment="1">
      <alignment horizontal="center" vertical="center"/>
    </xf>
    <xf numFmtId="0" fontId="20" fillId="44" borderId="20" xfId="0" applyFont="1" applyFill="1" applyBorder="1" applyAlignment="1">
      <alignment horizontal="center" vertical="center"/>
    </xf>
    <xf numFmtId="0" fontId="0" fillId="48" borderId="30" xfId="0" applyFill="1" applyBorder="1" applyAlignment="1">
      <alignment horizontal="center"/>
    </xf>
    <xf numFmtId="0" fontId="21" fillId="50" borderId="32" xfId="0" applyFont="1" applyFill="1" applyBorder="1" applyAlignment="1">
      <alignment horizontal="center"/>
    </xf>
    <xf numFmtId="0" fontId="23" fillId="50" borderId="15" xfId="0" applyFont="1" applyFill="1" applyBorder="1" applyAlignment="1">
      <alignment horizontal="center"/>
    </xf>
    <xf numFmtId="0" fontId="21" fillId="50" borderId="16" xfId="0" applyFont="1" applyFill="1" applyBorder="1" applyAlignment="1">
      <alignment horizontal="center"/>
    </xf>
    <xf numFmtId="0" fontId="21" fillId="50" borderId="15" xfId="0" applyFont="1" applyFill="1" applyBorder="1" applyAlignment="1">
      <alignment horizontal="center"/>
    </xf>
    <xf numFmtId="0" fontId="23" fillId="50" borderId="16" xfId="0" applyFont="1" applyFill="1" applyBorder="1" applyAlignment="1">
      <alignment horizontal="center"/>
    </xf>
    <xf numFmtId="0" fontId="22" fillId="48" borderId="27" xfId="129" applyNumberFormat="1" applyFont="1" applyFill="1" applyBorder="1" applyAlignment="1">
      <alignment horizontal="center"/>
      <protection/>
    </xf>
    <xf numFmtId="0" fontId="21" fillId="50" borderId="14" xfId="0" applyFont="1" applyFill="1" applyBorder="1" applyAlignment="1">
      <alignment horizontal="center"/>
    </xf>
    <xf numFmtId="0" fontId="27" fillId="48" borderId="14" xfId="0" applyFont="1" applyFill="1" applyBorder="1" applyAlignment="1">
      <alignment horizontal="center"/>
    </xf>
    <xf numFmtId="0" fontId="27" fillId="48" borderId="17" xfId="0" applyFont="1" applyFill="1" applyBorder="1" applyAlignment="1">
      <alignment horizontal="center"/>
    </xf>
    <xf numFmtId="0" fontId="21" fillId="48" borderId="32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1" fillId="50" borderId="13" xfId="0" applyFont="1" applyFill="1" applyBorder="1" applyAlignment="1">
      <alignment horizontal="center"/>
    </xf>
    <xf numFmtId="0" fontId="23" fillId="48" borderId="19" xfId="0" applyFont="1" applyFill="1" applyBorder="1" applyAlignment="1">
      <alignment horizontal="center"/>
    </xf>
    <xf numFmtId="0" fontId="21" fillId="51" borderId="14" xfId="0" applyFont="1" applyFill="1" applyBorder="1" applyAlignment="1">
      <alignment horizontal="center"/>
    </xf>
    <xf numFmtId="0" fontId="21" fillId="51" borderId="16" xfId="0" applyFont="1" applyFill="1" applyBorder="1" applyAlignment="1">
      <alignment horizontal="center"/>
    </xf>
    <xf numFmtId="0" fontId="20" fillId="47" borderId="33" xfId="0" applyFont="1" applyFill="1" applyBorder="1" applyAlignment="1">
      <alignment horizontal="center" vertical="center"/>
    </xf>
    <xf numFmtId="0" fontId="20" fillId="47" borderId="34" xfId="0" applyFont="1" applyFill="1" applyBorder="1" applyAlignment="1">
      <alignment horizontal="center" vertical="center"/>
    </xf>
    <xf numFmtId="0" fontId="20" fillId="47" borderId="35" xfId="0" applyFont="1" applyFill="1" applyBorder="1" applyAlignment="1">
      <alignment horizontal="center" vertical="center"/>
    </xf>
    <xf numFmtId="0" fontId="20" fillId="47" borderId="36" xfId="0" applyFont="1" applyFill="1" applyBorder="1" applyAlignment="1">
      <alignment horizontal="center" vertical="center"/>
    </xf>
    <xf numFmtId="0" fontId="20" fillId="49" borderId="37" xfId="0" applyFont="1" applyFill="1" applyBorder="1" applyAlignment="1">
      <alignment horizontal="center" vertical="center"/>
    </xf>
    <xf numFmtId="0" fontId="20" fillId="49" borderId="38" xfId="0" applyFont="1" applyFill="1" applyBorder="1" applyAlignment="1">
      <alignment horizontal="center" vertical="center"/>
    </xf>
    <xf numFmtId="0" fontId="20" fillId="49" borderId="39" xfId="0" applyFont="1" applyFill="1" applyBorder="1" applyAlignment="1">
      <alignment horizontal="center" vertical="center"/>
    </xf>
    <xf numFmtId="0" fontId="20" fillId="44" borderId="37" xfId="0" applyFont="1" applyFill="1" applyBorder="1" applyAlignment="1">
      <alignment horizontal="center" vertical="center"/>
    </xf>
    <xf numFmtId="0" fontId="20" fillId="44" borderId="38" xfId="0" applyFont="1" applyFill="1" applyBorder="1" applyAlignment="1">
      <alignment horizontal="center" vertical="center"/>
    </xf>
    <xf numFmtId="0" fontId="20" fillId="44" borderId="39" xfId="0" applyFont="1" applyFill="1" applyBorder="1" applyAlignment="1">
      <alignment horizontal="center" vertical="center"/>
    </xf>
    <xf numFmtId="0" fontId="21" fillId="51" borderId="15" xfId="0" applyFont="1" applyFill="1" applyBorder="1" applyAlignment="1">
      <alignment horizontal="center"/>
    </xf>
    <xf numFmtId="0" fontId="23" fillId="51" borderId="16" xfId="0" applyFont="1" applyFill="1" applyBorder="1" applyAlignment="1">
      <alignment horizontal="center"/>
    </xf>
    <xf numFmtId="0" fontId="23" fillId="51" borderId="15" xfId="0" applyFont="1" applyFill="1" applyBorder="1" applyAlignment="1">
      <alignment horizontal="center"/>
    </xf>
  </cellXfs>
  <cellStyles count="236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omma" xfId="89"/>
    <cellStyle name="Comma [0]" xfId="90"/>
    <cellStyle name="Chybně" xfId="91"/>
    <cellStyle name="Chybně 2" xfId="92"/>
    <cellStyle name="Chybně 3" xfId="93"/>
    <cellStyle name="Chybně 4" xfId="94"/>
    <cellStyle name="Kontrolní buňka" xfId="95"/>
    <cellStyle name="Kontrolní buňka 2" xfId="96"/>
    <cellStyle name="Kontrolní buňka 3" xfId="97"/>
    <cellStyle name="Kontrolní buňka 4" xfId="98"/>
    <cellStyle name="Currency" xfId="99"/>
    <cellStyle name="Currency [0]" xfId="100"/>
    <cellStyle name="Nadpis 1" xfId="101"/>
    <cellStyle name="Nadpis 1 2" xfId="102"/>
    <cellStyle name="Nadpis 2" xfId="103"/>
    <cellStyle name="Nadpis 2 2" xfId="104"/>
    <cellStyle name="Nadpis 3" xfId="105"/>
    <cellStyle name="Nadpis 3 2" xfId="106"/>
    <cellStyle name="Nadpis 4" xfId="107"/>
    <cellStyle name="Nadpis 4 2" xfId="108"/>
    <cellStyle name="Název" xfId="109"/>
    <cellStyle name="Název 2" xfId="110"/>
    <cellStyle name="Neutrální" xfId="111"/>
    <cellStyle name="Neutrální 2" xfId="112"/>
    <cellStyle name="Neutrální 3" xfId="113"/>
    <cellStyle name="Neutrální 4" xfId="114"/>
    <cellStyle name="normální 19" xfId="115"/>
    <cellStyle name="normální 2" xfId="116"/>
    <cellStyle name="normální 2 2" xfId="117"/>
    <cellStyle name="normální 20" xfId="118"/>
    <cellStyle name="normální 21" xfId="119"/>
    <cellStyle name="normální 22" xfId="120"/>
    <cellStyle name="normální 23" xfId="121"/>
    <cellStyle name="normální 24" xfId="122"/>
    <cellStyle name="normální 25" xfId="123"/>
    <cellStyle name="normální 26" xfId="124"/>
    <cellStyle name="normální 27" xfId="125"/>
    <cellStyle name="normální 28" xfId="126"/>
    <cellStyle name="normální 29" xfId="127"/>
    <cellStyle name="normální 3" xfId="128"/>
    <cellStyle name="normální 3 2" xfId="129"/>
    <cellStyle name="normální 3 3" xfId="130"/>
    <cellStyle name="normální 30" xfId="131"/>
    <cellStyle name="normální 31" xfId="132"/>
    <cellStyle name="normální 32" xfId="133"/>
    <cellStyle name="normální 33" xfId="134"/>
    <cellStyle name="normální 34" xfId="135"/>
    <cellStyle name="normální 35" xfId="136"/>
    <cellStyle name="normální 36" xfId="137"/>
    <cellStyle name="normální 37" xfId="138"/>
    <cellStyle name="normální 38" xfId="139"/>
    <cellStyle name="normální 39" xfId="140"/>
    <cellStyle name="normální 4" xfId="141"/>
    <cellStyle name="normální 4 2" xfId="142"/>
    <cellStyle name="normální 40" xfId="143"/>
    <cellStyle name="normální 41" xfId="144"/>
    <cellStyle name="normální 42" xfId="145"/>
    <cellStyle name="normální 43" xfId="146"/>
    <cellStyle name="normální 44" xfId="147"/>
    <cellStyle name="normální 45" xfId="148"/>
    <cellStyle name="normální 46" xfId="149"/>
    <cellStyle name="normální 47" xfId="150"/>
    <cellStyle name="normální 48" xfId="151"/>
    <cellStyle name="normální 49" xfId="152"/>
    <cellStyle name="normální 5" xfId="153"/>
    <cellStyle name="normální 50" xfId="154"/>
    <cellStyle name="normální 51" xfId="155"/>
    <cellStyle name="normální 52" xfId="156"/>
    <cellStyle name="normální 53" xfId="157"/>
    <cellStyle name="normální 54" xfId="158"/>
    <cellStyle name="normální 55" xfId="159"/>
    <cellStyle name="normální 56" xfId="160"/>
    <cellStyle name="normální 57" xfId="161"/>
    <cellStyle name="normální 59" xfId="162"/>
    <cellStyle name="normální 6" xfId="163"/>
    <cellStyle name="normální 6 2" xfId="164"/>
    <cellStyle name="normální 60" xfId="165"/>
    <cellStyle name="normální 61" xfId="166"/>
    <cellStyle name="normální 62" xfId="167"/>
    <cellStyle name="normální 63" xfId="168"/>
    <cellStyle name="normální 64" xfId="169"/>
    <cellStyle name="normální 65" xfId="170"/>
    <cellStyle name="normální 66" xfId="171"/>
    <cellStyle name="normální 67" xfId="172"/>
    <cellStyle name="normální 68" xfId="173"/>
    <cellStyle name="normální 69" xfId="174"/>
    <cellStyle name="normální 70" xfId="175"/>
    <cellStyle name="normální 71" xfId="176"/>
    <cellStyle name="normální 72" xfId="177"/>
    <cellStyle name="normální 73" xfId="178"/>
    <cellStyle name="normální 74" xfId="179"/>
    <cellStyle name="normální 75" xfId="180"/>
    <cellStyle name="normální 76" xfId="181"/>
    <cellStyle name="normální 77" xfId="182"/>
    <cellStyle name="normální 78" xfId="183"/>
    <cellStyle name="normální 79" xfId="184"/>
    <cellStyle name="normální 8" xfId="185"/>
    <cellStyle name="normální 80" xfId="186"/>
    <cellStyle name="normální 81" xfId="187"/>
    <cellStyle name="normální 82" xfId="188"/>
    <cellStyle name="normální 83" xfId="189"/>
    <cellStyle name="normální 84" xfId="190"/>
    <cellStyle name="normální 85" xfId="191"/>
    <cellStyle name="normální 86" xfId="192"/>
    <cellStyle name="normální 87" xfId="193"/>
    <cellStyle name="normální 88" xfId="194"/>
    <cellStyle name="normální 89" xfId="195"/>
    <cellStyle name="normální 9" xfId="196"/>
    <cellStyle name="normální 90" xfId="197"/>
    <cellStyle name="Poznámka" xfId="198"/>
    <cellStyle name="Poznámka 2" xfId="199"/>
    <cellStyle name="Poznámka 2 2" xfId="200"/>
    <cellStyle name="Poznámka 3" xfId="201"/>
    <cellStyle name="Poznámka 4" xfId="202"/>
    <cellStyle name="Percent" xfId="203"/>
    <cellStyle name="Propojená buňka" xfId="204"/>
    <cellStyle name="Propojená buňka 2" xfId="205"/>
    <cellStyle name="Správně" xfId="206"/>
    <cellStyle name="Správně 2" xfId="207"/>
    <cellStyle name="Správně 3" xfId="208"/>
    <cellStyle name="Správně 4" xfId="209"/>
    <cellStyle name="Text upozornění" xfId="210"/>
    <cellStyle name="Text upozornění 2" xfId="211"/>
    <cellStyle name="Vstup" xfId="212"/>
    <cellStyle name="Vstup 2" xfId="213"/>
    <cellStyle name="Vstup 3" xfId="214"/>
    <cellStyle name="Vstup 4" xfId="215"/>
    <cellStyle name="Výpočet" xfId="216"/>
    <cellStyle name="Výpočet 2" xfId="217"/>
    <cellStyle name="Výpočet 3" xfId="218"/>
    <cellStyle name="Výpočet 4" xfId="219"/>
    <cellStyle name="Výstup" xfId="220"/>
    <cellStyle name="Výstup 2" xfId="221"/>
    <cellStyle name="Výstup 3" xfId="222"/>
    <cellStyle name="Výstup 4" xfId="223"/>
    <cellStyle name="Vysvětlující text" xfId="224"/>
    <cellStyle name="Vysvětlující text 2" xfId="225"/>
    <cellStyle name="Zvýraznění 1" xfId="226"/>
    <cellStyle name="Zvýraznění 1 2" xfId="227"/>
    <cellStyle name="Zvýraznění 1 3" xfId="228"/>
    <cellStyle name="Zvýraznění 1 4" xfId="229"/>
    <cellStyle name="Zvýraznění 2" xfId="230"/>
    <cellStyle name="Zvýraznění 2 2" xfId="231"/>
    <cellStyle name="Zvýraznění 2 3" xfId="232"/>
    <cellStyle name="Zvýraznění 2 4" xfId="233"/>
    <cellStyle name="Zvýraznění 3" xfId="234"/>
    <cellStyle name="Zvýraznění 3 2" xfId="235"/>
    <cellStyle name="Zvýraznění 3 3" xfId="236"/>
    <cellStyle name="Zvýraznění 3 4" xfId="237"/>
    <cellStyle name="Zvýraznění 4" xfId="238"/>
    <cellStyle name="Zvýraznění 4 2" xfId="239"/>
    <cellStyle name="Zvýraznění 4 3" xfId="240"/>
    <cellStyle name="Zvýraznění 4 4" xfId="241"/>
    <cellStyle name="Zvýraznění 5" xfId="242"/>
    <cellStyle name="Zvýraznění 5 2" xfId="243"/>
    <cellStyle name="Zvýraznění 5 3" xfId="244"/>
    <cellStyle name="Zvýraznění 5 4" xfId="245"/>
    <cellStyle name="Zvýraznění 6" xfId="246"/>
    <cellStyle name="Zvýraznění 6 2" xfId="247"/>
    <cellStyle name="Zvýraznění 6 3" xfId="248"/>
    <cellStyle name="Zvýraznění 6 4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66"/>
  <sheetViews>
    <sheetView tabSelected="1" zoomScalePageLayoutView="0" workbookViewId="0" topLeftCell="A52">
      <selection activeCell="B69" sqref="B69"/>
    </sheetView>
  </sheetViews>
  <sheetFormatPr defaultColWidth="9.140625" defaultRowHeight="15"/>
  <cols>
    <col min="1" max="1" width="6.8515625" style="0" bestFit="1" customWidth="1"/>
    <col min="2" max="2" width="20.57421875" style="0" customWidth="1"/>
    <col min="3" max="3" width="4.140625" style="0" bestFit="1" customWidth="1"/>
    <col min="4" max="4" width="27.140625" style="0" bestFit="1" customWidth="1"/>
    <col min="5" max="7" width="10.7109375" style="1" customWidth="1"/>
    <col min="8" max="8" width="10.28125" style="1" bestFit="1" customWidth="1"/>
    <col min="9" max="10" width="10.7109375" style="1" customWidth="1"/>
    <col min="11" max="11" width="7.57421875" style="6" customWidth="1"/>
    <col min="12" max="12" width="7.57421875" style="0" customWidth="1"/>
  </cols>
  <sheetData>
    <row r="1" spans="1:12" ht="15.75" customHeight="1">
      <c r="A1" s="68" t="s">
        <v>0</v>
      </c>
      <c r="B1" s="69"/>
      <c r="C1" s="69"/>
      <c r="D1" s="70"/>
      <c r="E1" s="8" t="s">
        <v>2</v>
      </c>
      <c r="F1" s="9" t="s">
        <v>63</v>
      </c>
      <c r="G1" s="9" t="s">
        <v>3</v>
      </c>
      <c r="H1" s="9" t="s">
        <v>4</v>
      </c>
      <c r="I1" s="9" t="s">
        <v>1</v>
      </c>
      <c r="J1" s="9" t="s">
        <v>64</v>
      </c>
      <c r="K1" s="64" t="s">
        <v>5</v>
      </c>
      <c r="L1" s="66" t="s">
        <v>6</v>
      </c>
    </row>
    <row r="2" spans="1:12" ht="16.5" customHeight="1" thickBot="1">
      <c r="A2" s="18" t="s">
        <v>7</v>
      </c>
      <c r="B2" s="19" t="s">
        <v>8</v>
      </c>
      <c r="C2" s="19" t="s">
        <v>9</v>
      </c>
      <c r="D2" s="20" t="s">
        <v>10</v>
      </c>
      <c r="E2" s="21">
        <v>40817</v>
      </c>
      <c r="F2" s="22">
        <v>40838</v>
      </c>
      <c r="G2" s="22">
        <v>40859</v>
      </c>
      <c r="H2" s="22">
        <v>40873</v>
      </c>
      <c r="I2" s="22">
        <v>40936</v>
      </c>
      <c r="J2" s="22">
        <v>40964</v>
      </c>
      <c r="K2" s="65"/>
      <c r="L2" s="67"/>
    </row>
    <row r="3" spans="1:12" s="3" customFormat="1" ht="15.75" customHeight="1">
      <c r="A3" s="29" t="s">
        <v>138</v>
      </c>
      <c r="B3" s="38" t="s">
        <v>17</v>
      </c>
      <c r="C3" s="39" t="s">
        <v>13</v>
      </c>
      <c r="D3" s="40" t="s">
        <v>27</v>
      </c>
      <c r="E3" s="60">
        <v>90</v>
      </c>
      <c r="F3" s="23">
        <v>120</v>
      </c>
      <c r="G3" s="62">
        <v>90</v>
      </c>
      <c r="H3" s="23">
        <v>120</v>
      </c>
      <c r="I3" s="23"/>
      <c r="J3" s="23"/>
      <c r="K3" s="30">
        <v>180</v>
      </c>
      <c r="L3" s="24">
        <f>SUM(E3:J3)-K3</f>
        <v>240</v>
      </c>
    </row>
    <row r="4" spans="1:12" s="3" customFormat="1" ht="15.75" customHeight="1">
      <c r="A4" s="32" t="s">
        <v>161</v>
      </c>
      <c r="B4" s="36" t="s">
        <v>12</v>
      </c>
      <c r="C4" s="37" t="s">
        <v>13</v>
      </c>
      <c r="D4" s="41" t="s">
        <v>14</v>
      </c>
      <c r="E4" s="58">
        <v>120</v>
      </c>
      <c r="F4" s="15"/>
      <c r="G4" s="15">
        <v>120</v>
      </c>
      <c r="H4" s="15"/>
      <c r="I4" s="15"/>
      <c r="J4" s="15"/>
      <c r="K4" s="31"/>
      <c r="L4" s="2">
        <f>SUM(E4:J4)-K4</f>
        <v>240</v>
      </c>
    </row>
    <row r="5" spans="1:12" s="3" customFormat="1" ht="15.75" customHeight="1">
      <c r="A5" s="32" t="s">
        <v>162</v>
      </c>
      <c r="B5" s="36" t="s">
        <v>15</v>
      </c>
      <c r="C5" s="37" t="s">
        <v>13</v>
      </c>
      <c r="D5" s="41" t="s">
        <v>27</v>
      </c>
      <c r="E5" s="49">
        <v>60</v>
      </c>
      <c r="F5" s="15">
        <v>90</v>
      </c>
      <c r="G5" s="15">
        <v>60</v>
      </c>
      <c r="H5" s="15"/>
      <c r="I5" s="15"/>
      <c r="J5" s="15"/>
      <c r="K5" s="31">
        <v>60</v>
      </c>
      <c r="L5" s="4">
        <f>SUM(E5:J5)-K5</f>
        <v>150</v>
      </c>
    </row>
    <row r="6" spans="1:12" s="3" customFormat="1" ht="15.75" customHeight="1">
      <c r="A6" s="32" t="s">
        <v>140</v>
      </c>
      <c r="B6" s="36" t="s">
        <v>28</v>
      </c>
      <c r="C6" s="37" t="s">
        <v>13</v>
      </c>
      <c r="D6" s="41" t="s">
        <v>16</v>
      </c>
      <c r="E6" s="58">
        <v>60</v>
      </c>
      <c r="F6" s="11">
        <v>60</v>
      </c>
      <c r="G6" s="63">
        <v>15</v>
      </c>
      <c r="H6" s="51">
        <v>15</v>
      </c>
      <c r="I6" s="11"/>
      <c r="J6" s="11"/>
      <c r="K6" s="33">
        <v>30</v>
      </c>
      <c r="L6" s="4">
        <f>SUM(E6:J6)-K6</f>
        <v>120</v>
      </c>
    </row>
    <row r="7" spans="1:12" s="3" customFormat="1" ht="15.75" customHeight="1">
      <c r="A7" s="32" t="s">
        <v>140</v>
      </c>
      <c r="B7" s="36" t="s">
        <v>46</v>
      </c>
      <c r="C7" s="37" t="s">
        <v>18</v>
      </c>
      <c r="D7" s="41" t="s">
        <v>33</v>
      </c>
      <c r="E7" s="49">
        <v>15</v>
      </c>
      <c r="F7" s="11">
        <v>30</v>
      </c>
      <c r="G7" s="63">
        <v>15</v>
      </c>
      <c r="H7" s="11">
        <v>90</v>
      </c>
      <c r="I7" s="11"/>
      <c r="J7" s="11"/>
      <c r="K7" s="33">
        <v>30</v>
      </c>
      <c r="L7" s="4">
        <f>SUM(E7:J7)-K7</f>
        <v>120</v>
      </c>
    </row>
    <row r="8" spans="1:12" s="3" customFormat="1" ht="15.75" customHeight="1">
      <c r="A8" s="32" t="s">
        <v>141</v>
      </c>
      <c r="B8" s="36" t="s">
        <v>77</v>
      </c>
      <c r="C8" s="37" t="s">
        <v>22</v>
      </c>
      <c r="D8" s="41" t="s">
        <v>20</v>
      </c>
      <c r="E8" s="10">
        <v>15</v>
      </c>
      <c r="F8" s="11"/>
      <c r="G8" s="11">
        <v>30</v>
      </c>
      <c r="H8" s="11">
        <v>60</v>
      </c>
      <c r="I8" s="11"/>
      <c r="J8" s="11"/>
      <c r="K8" s="33"/>
      <c r="L8" s="4">
        <f>SUM(E8:J8)-K8</f>
        <v>105</v>
      </c>
    </row>
    <row r="9" spans="1:12" s="3" customFormat="1" ht="15.75" customHeight="1">
      <c r="A9" s="32" t="s">
        <v>142</v>
      </c>
      <c r="B9" s="36" t="s">
        <v>50</v>
      </c>
      <c r="C9" s="37" t="s">
        <v>22</v>
      </c>
      <c r="D9" s="41" t="s">
        <v>20</v>
      </c>
      <c r="E9" s="10">
        <v>15</v>
      </c>
      <c r="F9" s="11">
        <v>60</v>
      </c>
      <c r="G9" s="11"/>
      <c r="H9" s="63">
        <v>15</v>
      </c>
      <c r="I9" s="11"/>
      <c r="J9" s="11"/>
      <c r="K9" s="33">
        <v>15</v>
      </c>
      <c r="L9" s="4">
        <f>SUM(E9:J9)-K9</f>
        <v>75</v>
      </c>
    </row>
    <row r="10" spans="1:12" s="3" customFormat="1" ht="15.75" customHeight="1">
      <c r="A10" s="32" t="s">
        <v>143</v>
      </c>
      <c r="B10" s="36" t="s">
        <v>88</v>
      </c>
      <c r="C10" s="37" t="s">
        <v>18</v>
      </c>
      <c r="D10" s="59" t="s">
        <v>27</v>
      </c>
      <c r="E10" s="13"/>
      <c r="F10" s="11">
        <v>15</v>
      </c>
      <c r="G10" s="11">
        <v>60</v>
      </c>
      <c r="H10" s="11"/>
      <c r="I10" s="11"/>
      <c r="J10" s="11"/>
      <c r="K10" s="33"/>
      <c r="L10" s="4">
        <f>SUM(E10:J10)-K10</f>
        <v>75</v>
      </c>
    </row>
    <row r="11" spans="1:12" s="3" customFormat="1" ht="15.75" customHeight="1">
      <c r="A11" s="32" t="s">
        <v>163</v>
      </c>
      <c r="B11" s="36" t="s">
        <v>29</v>
      </c>
      <c r="C11" s="37" t="s">
        <v>30</v>
      </c>
      <c r="D11" s="41" t="s">
        <v>27</v>
      </c>
      <c r="E11" s="50">
        <v>30</v>
      </c>
      <c r="F11" s="63">
        <v>30</v>
      </c>
      <c r="G11" s="11">
        <v>30</v>
      </c>
      <c r="H11" s="11">
        <v>30</v>
      </c>
      <c r="I11" s="11"/>
      <c r="J11" s="11"/>
      <c r="K11" s="33">
        <v>60</v>
      </c>
      <c r="L11" s="4">
        <f>SUM(E11:J11)-K11</f>
        <v>60</v>
      </c>
    </row>
    <row r="12" spans="1:12" s="3" customFormat="1" ht="15.75" customHeight="1">
      <c r="A12" s="32" t="s">
        <v>163</v>
      </c>
      <c r="B12" s="36" t="s">
        <v>21</v>
      </c>
      <c r="C12" s="37" t="s">
        <v>13</v>
      </c>
      <c r="D12" s="41" t="s">
        <v>16</v>
      </c>
      <c r="E12" s="50">
        <v>30</v>
      </c>
      <c r="F12" s="63">
        <v>30</v>
      </c>
      <c r="G12" s="11">
        <v>30</v>
      </c>
      <c r="H12" s="12">
        <v>30</v>
      </c>
      <c r="I12" s="11"/>
      <c r="J12" s="11"/>
      <c r="K12" s="33">
        <v>60</v>
      </c>
      <c r="L12" s="4">
        <f>SUM(E12:J12)-K12</f>
        <v>60</v>
      </c>
    </row>
    <row r="13" spans="1:12" s="3" customFormat="1" ht="15.75" customHeight="1">
      <c r="A13" s="32" t="s">
        <v>163</v>
      </c>
      <c r="B13" s="36" t="s">
        <v>53</v>
      </c>
      <c r="C13" s="37" t="s">
        <v>30</v>
      </c>
      <c r="D13" s="41" t="s">
        <v>27</v>
      </c>
      <c r="E13" s="13">
        <v>30</v>
      </c>
      <c r="F13" s="11">
        <v>30</v>
      </c>
      <c r="G13" s="51">
        <v>15</v>
      </c>
      <c r="H13" s="63">
        <v>30</v>
      </c>
      <c r="I13" s="11"/>
      <c r="J13" s="11"/>
      <c r="K13" s="33">
        <v>45</v>
      </c>
      <c r="L13" s="4">
        <f>SUM(E13:J13)-K13</f>
        <v>60</v>
      </c>
    </row>
    <row r="14" spans="1:12" s="3" customFormat="1" ht="15.75" customHeight="1">
      <c r="A14" s="32" t="s">
        <v>146</v>
      </c>
      <c r="B14" s="36" t="s">
        <v>31</v>
      </c>
      <c r="C14" s="37" t="s">
        <v>13</v>
      </c>
      <c r="D14" s="41" t="s">
        <v>20</v>
      </c>
      <c r="E14" s="10">
        <v>30</v>
      </c>
      <c r="F14" s="11"/>
      <c r="G14" s="63">
        <v>15</v>
      </c>
      <c r="H14" s="11">
        <v>30</v>
      </c>
      <c r="I14" s="11"/>
      <c r="J14" s="11"/>
      <c r="K14" s="33">
        <v>15</v>
      </c>
      <c r="L14" s="4">
        <f>SUM(E14:J14)-K14</f>
        <v>60</v>
      </c>
    </row>
    <row r="15" spans="1:12" s="3" customFormat="1" ht="15.75" customHeight="1">
      <c r="A15" s="32" t="s">
        <v>147</v>
      </c>
      <c r="B15" s="36" t="s">
        <v>118</v>
      </c>
      <c r="C15" s="37" t="s">
        <v>18</v>
      </c>
      <c r="D15" s="41" t="s">
        <v>65</v>
      </c>
      <c r="E15" s="10"/>
      <c r="F15" s="11"/>
      <c r="G15" s="11"/>
      <c r="H15" s="11">
        <v>60</v>
      </c>
      <c r="I15" s="11"/>
      <c r="J15" s="11"/>
      <c r="K15" s="33"/>
      <c r="L15" s="4">
        <f>SUM(E15:J15)-K15</f>
        <v>60</v>
      </c>
    </row>
    <row r="16" spans="1:12" s="3" customFormat="1" ht="15.75" customHeight="1">
      <c r="A16" s="32" t="s">
        <v>148</v>
      </c>
      <c r="B16" s="36" t="s">
        <v>25</v>
      </c>
      <c r="C16" s="37" t="s">
        <v>22</v>
      </c>
      <c r="D16" s="41" t="s">
        <v>26</v>
      </c>
      <c r="E16" s="13">
        <v>15</v>
      </c>
      <c r="F16" s="11"/>
      <c r="G16" s="11">
        <v>30</v>
      </c>
      <c r="H16" s="51">
        <v>3</v>
      </c>
      <c r="I16" s="11"/>
      <c r="J16" s="11"/>
      <c r="K16" s="33">
        <v>3</v>
      </c>
      <c r="L16" s="4">
        <f>SUM(E16:J16)-K16</f>
        <v>45</v>
      </c>
    </row>
    <row r="17" spans="1:12" s="3" customFormat="1" ht="15.75" customHeight="1">
      <c r="A17" s="32" t="s">
        <v>164</v>
      </c>
      <c r="B17" s="36" t="s">
        <v>47</v>
      </c>
      <c r="C17" s="37" t="s">
        <v>18</v>
      </c>
      <c r="D17" s="41" t="s">
        <v>33</v>
      </c>
      <c r="E17" s="74">
        <v>15</v>
      </c>
      <c r="F17" s="11">
        <v>15</v>
      </c>
      <c r="G17" s="11">
        <v>15</v>
      </c>
      <c r="H17" s="53">
        <v>7</v>
      </c>
      <c r="I17" s="11"/>
      <c r="J17" s="11"/>
      <c r="K17" s="33">
        <v>22</v>
      </c>
      <c r="L17" s="4">
        <f>SUM(E17:J17)-K17</f>
        <v>30</v>
      </c>
    </row>
    <row r="18" spans="1:12" s="3" customFormat="1" ht="15.75" customHeight="1">
      <c r="A18" s="32" t="s">
        <v>164</v>
      </c>
      <c r="B18" s="36" t="s">
        <v>23</v>
      </c>
      <c r="C18" s="37" t="s">
        <v>22</v>
      </c>
      <c r="D18" s="41" t="s">
        <v>11</v>
      </c>
      <c r="E18" s="74">
        <v>15</v>
      </c>
      <c r="F18" s="11">
        <v>15</v>
      </c>
      <c r="G18" s="11">
        <v>15</v>
      </c>
      <c r="H18" s="11"/>
      <c r="I18" s="12"/>
      <c r="J18" s="11"/>
      <c r="K18" s="33">
        <v>15</v>
      </c>
      <c r="L18" s="4">
        <f>SUM(E18:J18)-K18</f>
        <v>30</v>
      </c>
    </row>
    <row r="19" spans="1:12" s="3" customFormat="1" ht="15.75" customHeight="1">
      <c r="A19" s="32" t="s">
        <v>151</v>
      </c>
      <c r="B19" s="36" t="s">
        <v>58</v>
      </c>
      <c r="C19" s="37" t="s">
        <v>13</v>
      </c>
      <c r="D19" s="41" t="s">
        <v>19</v>
      </c>
      <c r="E19" s="76">
        <v>10</v>
      </c>
      <c r="F19" s="11"/>
      <c r="G19" s="11">
        <v>15</v>
      </c>
      <c r="H19" s="11">
        <v>15</v>
      </c>
      <c r="I19" s="11"/>
      <c r="J19" s="11"/>
      <c r="K19" s="33">
        <v>10</v>
      </c>
      <c r="L19" s="4">
        <f>SUM(E19:J19)-K19</f>
        <v>30</v>
      </c>
    </row>
    <row r="20" spans="1:12" s="3" customFormat="1" ht="15.75" customHeight="1">
      <c r="A20" s="32" t="s">
        <v>165</v>
      </c>
      <c r="B20" s="36" t="s">
        <v>48</v>
      </c>
      <c r="C20" s="37" t="s">
        <v>13</v>
      </c>
      <c r="D20" s="41" t="s">
        <v>19</v>
      </c>
      <c r="E20" s="13">
        <v>15</v>
      </c>
      <c r="F20" s="11"/>
      <c r="G20" s="75">
        <v>4</v>
      </c>
      <c r="H20" s="11">
        <v>15</v>
      </c>
      <c r="I20" s="12"/>
      <c r="J20" s="11"/>
      <c r="K20" s="33">
        <v>4</v>
      </c>
      <c r="L20" s="4">
        <f>SUM(E20:J20)-K20</f>
        <v>30</v>
      </c>
    </row>
    <row r="21" spans="1:12" s="3" customFormat="1" ht="15.75" customHeight="1">
      <c r="A21" s="32" t="s">
        <v>165</v>
      </c>
      <c r="B21" s="36" t="s">
        <v>89</v>
      </c>
      <c r="C21" s="37" t="s">
        <v>22</v>
      </c>
      <c r="D21" s="41" t="s">
        <v>99</v>
      </c>
      <c r="E21" s="13"/>
      <c r="F21" s="11">
        <v>15</v>
      </c>
      <c r="G21" s="75">
        <v>4</v>
      </c>
      <c r="H21" s="11">
        <v>15</v>
      </c>
      <c r="I21" s="11"/>
      <c r="J21" s="11"/>
      <c r="K21" s="33">
        <v>4</v>
      </c>
      <c r="L21" s="4">
        <f>SUM(E21:J21)-K21</f>
        <v>30</v>
      </c>
    </row>
    <row r="22" spans="1:12" s="3" customFormat="1" ht="15.75" customHeight="1">
      <c r="A22" s="32" t="s">
        <v>154</v>
      </c>
      <c r="B22" s="36" t="s">
        <v>32</v>
      </c>
      <c r="C22" s="37" t="s">
        <v>13</v>
      </c>
      <c r="D22" s="41" t="s">
        <v>14</v>
      </c>
      <c r="E22" s="10">
        <v>15</v>
      </c>
      <c r="F22" s="11"/>
      <c r="G22" s="12"/>
      <c r="H22" s="11">
        <v>15</v>
      </c>
      <c r="I22" s="11"/>
      <c r="J22" s="11"/>
      <c r="K22" s="33"/>
      <c r="L22" s="4">
        <f>SUM(E22:J22)-K22</f>
        <v>30</v>
      </c>
    </row>
    <row r="23" spans="1:12" s="3" customFormat="1" ht="15.75" customHeight="1">
      <c r="A23" s="32" t="s">
        <v>156</v>
      </c>
      <c r="B23" s="36" t="s">
        <v>101</v>
      </c>
      <c r="C23" s="37" t="s">
        <v>30</v>
      </c>
      <c r="D23" s="41" t="s">
        <v>20</v>
      </c>
      <c r="E23" s="13"/>
      <c r="F23" s="11">
        <v>15</v>
      </c>
      <c r="G23" s="12">
        <v>8</v>
      </c>
      <c r="H23" s="53">
        <v>6</v>
      </c>
      <c r="I23" s="11"/>
      <c r="J23" s="11"/>
      <c r="K23" s="33">
        <v>6</v>
      </c>
      <c r="L23" s="4">
        <f>SUM(E23:J23)-K23</f>
        <v>23</v>
      </c>
    </row>
    <row r="24" spans="1:12" s="3" customFormat="1" ht="15.75" customHeight="1">
      <c r="A24" s="32" t="s">
        <v>155</v>
      </c>
      <c r="B24" s="36" t="s">
        <v>86</v>
      </c>
      <c r="C24" s="37" t="s">
        <v>22</v>
      </c>
      <c r="D24" s="41" t="s">
        <v>82</v>
      </c>
      <c r="E24" s="76">
        <v>2</v>
      </c>
      <c r="F24" s="11">
        <v>15</v>
      </c>
      <c r="G24" s="12">
        <v>4</v>
      </c>
      <c r="H24" s="11"/>
      <c r="I24" s="11"/>
      <c r="J24" s="11"/>
      <c r="K24" s="33">
        <v>2</v>
      </c>
      <c r="L24" s="4">
        <f>SUM(E24:J24)-K24</f>
        <v>19</v>
      </c>
    </row>
    <row r="25" spans="1:12" s="3" customFormat="1" ht="15.75" customHeight="1">
      <c r="A25" s="32" t="s">
        <v>166</v>
      </c>
      <c r="B25" s="36" t="s">
        <v>57</v>
      </c>
      <c r="C25" s="37" t="s">
        <v>22</v>
      </c>
      <c r="D25" s="41" t="s">
        <v>27</v>
      </c>
      <c r="E25" s="76">
        <v>1</v>
      </c>
      <c r="F25" s="11">
        <v>15</v>
      </c>
      <c r="G25" s="12">
        <v>4</v>
      </c>
      <c r="H25" s="11"/>
      <c r="I25" s="11"/>
      <c r="J25" s="11"/>
      <c r="K25" s="33">
        <v>1</v>
      </c>
      <c r="L25" s="4">
        <f>SUM(E25:J25)-K25</f>
        <v>19</v>
      </c>
    </row>
    <row r="26" spans="1:12" s="3" customFormat="1" ht="15.75" customHeight="1">
      <c r="A26" s="32" t="s">
        <v>167</v>
      </c>
      <c r="B26" s="36" t="s">
        <v>90</v>
      </c>
      <c r="C26" s="37" t="s">
        <v>13</v>
      </c>
      <c r="D26" s="41" t="s">
        <v>82</v>
      </c>
      <c r="E26" s="13"/>
      <c r="F26" s="12">
        <v>8</v>
      </c>
      <c r="G26" s="12">
        <v>10</v>
      </c>
      <c r="H26" s="12"/>
      <c r="I26" s="11"/>
      <c r="J26" s="11"/>
      <c r="K26" s="33"/>
      <c r="L26" s="4">
        <f>SUM(E26:J26)-K26</f>
        <v>18</v>
      </c>
    </row>
    <row r="27" spans="1:12" s="3" customFormat="1" ht="15.75" customHeight="1">
      <c r="A27" s="32" t="s">
        <v>158</v>
      </c>
      <c r="B27" s="36" t="s">
        <v>55</v>
      </c>
      <c r="C27" s="37" t="s">
        <v>18</v>
      </c>
      <c r="D27" s="41" t="s">
        <v>82</v>
      </c>
      <c r="E27" s="13">
        <v>1</v>
      </c>
      <c r="F27" s="11">
        <v>15</v>
      </c>
      <c r="G27" s="53">
        <v>0</v>
      </c>
      <c r="H27" s="12"/>
      <c r="I27" s="11"/>
      <c r="J27" s="12"/>
      <c r="K27" s="33">
        <v>0</v>
      </c>
      <c r="L27" s="4">
        <f>SUM(E27:J27)-K27</f>
        <v>16</v>
      </c>
    </row>
    <row r="28" spans="1:12" s="3" customFormat="1" ht="15.75" customHeight="1">
      <c r="A28" s="32" t="s">
        <v>159</v>
      </c>
      <c r="B28" s="36" t="s">
        <v>119</v>
      </c>
      <c r="C28" s="37" t="s">
        <v>13</v>
      </c>
      <c r="D28" s="41" t="s">
        <v>132</v>
      </c>
      <c r="E28" s="13"/>
      <c r="F28" s="12"/>
      <c r="G28" s="11"/>
      <c r="H28" s="11">
        <v>15</v>
      </c>
      <c r="I28" s="11"/>
      <c r="J28" s="11"/>
      <c r="K28" s="33"/>
      <c r="L28" s="4">
        <f>SUM(E28:J28)-K28</f>
        <v>15</v>
      </c>
    </row>
    <row r="29" spans="1:12" s="3" customFormat="1" ht="15.75" customHeight="1">
      <c r="A29" s="32" t="s">
        <v>159</v>
      </c>
      <c r="B29" s="36" t="s">
        <v>108</v>
      </c>
      <c r="C29" s="37" t="s">
        <v>22</v>
      </c>
      <c r="D29" s="41" t="s">
        <v>16</v>
      </c>
      <c r="E29" s="13"/>
      <c r="F29" s="11"/>
      <c r="G29" s="12">
        <v>15</v>
      </c>
      <c r="H29" s="12"/>
      <c r="I29" s="11"/>
      <c r="J29" s="12"/>
      <c r="K29" s="33"/>
      <c r="L29" s="4">
        <f>SUM(E29:J29)-K29</f>
        <v>15</v>
      </c>
    </row>
    <row r="30" spans="1:12" s="3" customFormat="1" ht="15.75" customHeight="1">
      <c r="A30" s="32" t="s">
        <v>159</v>
      </c>
      <c r="B30" s="36" t="s">
        <v>120</v>
      </c>
      <c r="C30" s="37" t="s">
        <v>13</v>
      </c>
      <c r="D30" s="41" t="s">
        <v>132</v>
      </c>
      <c r="E30" s="13"/>
      <c r="F30" s="11"/>
      <c r="G30" s="12"/>
      <c r="H30" s="12">
        <v>15</v>
      </c>
      <c r="I30" s="11"/>
      <c r="J30" s="12"/>
      <c r="K30" s="33"/>
      <c r="L30" s="4">
        <f>SUM(E30:J30)-K30</f>
        <v>15</v>
      </c>
    </row>
    <row r="31" spans="1:12" s="3" customFormat="1" ht="15.75" customHeight="1">
      <c r="A31" s="32" t="s">
        <v>168</v>
      </c>
      <c r="B31" s="36" t="s">
        <v>56</v>
      </c>
      <c r="C31" s="37" t="s">
        <v>22</v>
      </c>
      <c r="D31" s="41" t="s">
        <v>27</v>
      </c>
      <c r="E31" s="13">
        <v>5</v>
      </c>
      <c r="F31" s="53">
        <v>2</v>
      </c>
      <c r="G31" s="51">
        <v>1</v>
      </c>
      <c r="H31" s="12">
        <v>4</v>
      </c>
      <c r="I31" s="11"/>
      <c r="J31" s="11"/>
      <c r="K31" s="33">
        <v>3</v>
      </c>
      <c r="L31" s="4">
        <f>SUM(E31:J31)-K31</f>
        <v>9</v>
      </c>
    </row>
    <row r="32" spans="1:12" s="3" customFormat="1" ht="15.75" customHeight="1">
      <c r="A32" s="32" t="s">
        <v>170</v>
      </c>
      <c r="B32" s="36" t="s">
        <v>92</v>
      </c>
      <c r="C32" s="37" t="s">
        <v>13</v>
      </c>
      <c r="D32" s="41" t="s">
        <v>61</v>
      </c>
      <c r="E32" s="13">
        <v>4</v>
      </c>
      <c r="F32" s="75">
        <v>3</v>
      </c>
      <c r="G32" s="12">
        <v>4</v>
      </c>
      <c r="H32" s="12"/>
      <c r="I32" s="11"/>
      <c r="J32" s="11"/>
      <c r="K32" s="33">
        <v>3</v>
      </c>
      <c r="L32" s="4">
        <f>SUM(E32:J32)-K32</f>
        <v>8</v>
      </c>
    </row>
    <row r="33" spans="1:12" s="3" customFormat="1" ht="15.75" customHeight="1">
      <c r="A33" s="32" t="s">
        <v>169</v>
      </c>
      <c r="B33" s="36" t="s">
        <v>54</v>
      </c>
      <c r="C33" s="37" t="s">
        <v>18</v>
      </c>
      <c r="D33" s="41" t="s">
        <v>82</v>
      </c>
      <c r="E33" s="13">
        <v>4</v>
      </c>
      <c r="F33" s="12">
        <v>4</v>
      </c>
      <c r="G33" s="63">
        <v>1</v>
      </c>
      <c r="H33" s="12"/>
      <c r="I33" s="11"/>
      <c r="J33" s="11"/>
      <c r="K33" s="33">
        <v>1</v>
      </c>
      <c r="L33" s="4">
        <f>SUM(E33:J33)-K33</f>
        <v>8</v>
      </c>
    </row>
    <row r="34" spans="1:12" s="3" customFormat="1" ht="15.75" customHeight="1">
      <c r="A34" s="32" t="s">
        <v>171</v>
      </c>
      <c r="B34" s="36" t="s">
        <v>117</v>
      </c>
      <c r="C34" s="37" t="s">
        <v>13</v>
      </c>
      <c r="D34" s="41" t="s">
        <v>16</v>
      </c>
      <c r="E34" s="13">
        <v>3</v>
      </c>
      <c r="F34" s="53">
        <v>1</v>
      </c>
      <c r="G34" s="63">
        <v>1</v>
      </c>
      <c r="H34" s="12">
        <v>3</v>
      </c>
      <c r="I34" s="11"/>
      <c r="J34" s="11"/>
      <c r="K34" s="33">
        <v>2</v>
      </c>
      <c r="L34" s="4">
        <f>SUM(E34:J34)-K34</f>
        <v>6</v>
      </c>
    </row>
    <row r="35" spans="1:12" s="3" customFormat="1" ht="15.75" customHeight="1">
      <c r="A35" s="32" t="s">
        <v>172</v>
      </c>
      <c r="B35" s="36" t="s">
        <v>109</v>
      </c>
      <c r="C35" s="37" t="s">
        <v>13</v>
      </c>
      <c r="D35" s="41" t="s">
        <v>20</v>
      </c>
      <c r="E35" s="13"/>
      <c r="F35" s="11"/>
      <c r="G35" s="12">
        <v>6</v>
      </c>
      <c r="H35" s="11"/>
      <c r="I35" s="11"/>
      <c r="J35" s="11"/>
      <c r="K35" s="33"/>
      <c r="L35" s="4">
        <f>SUM(E35:J35)-K35</f>
        <v>6</v>
      </c>
    </row>
    <row r="36" spans="1:12" s="3" customFormat="1" ht="15.75" customHeight="1">
      <c r="A36" s="32" t="s">
        <v>172</v>
      </c>
      <c r="B36" s="36" t="s">
        <v>121</v>
      </c>
      <c r="C36" s="37" t="s">
        <v>22</v>
      </c>
      <c r="D36" s="41" t="s">
        <v>11</v>
      </c>
      <c r="E36" s="13"/>
      <c r="F36" s="11"/>
      <c r="G36" s="12"/>
      <c r="H36" s="12">
        <v>6</v>
      </c>
      <c r="I36" s="11"/>
      <c r="J36" s="12"/>
      <c r="K36" s="33"/>
      <c r="L36" s="4">
        <f>SUM(E36:J36)-K36</f>
        <v>6</v>
      </c>
    </row>
    <row r="37" spans="1:12" s="3" customFormat="1" ht="15.75" customHeight="1">
      <c r="A37" s="32" t="s">
        <v>173</v>
      </c>
      <c r="B37" s="36" t="s">
        <v>91</v>
      </c>
      <c r="C37" s="37" t="s">
        <v>18</v>
      </c>
      <c r="D37" s="41" t="s">
        <v>100</v>
      </c>
      <c r="E37" s="13"/>
      <c r="F37" s="12">
        <v>5</v>
      </c>
      <c r="G37" s="11"/>
      <c r="H37" s="11"/>
      <c r="I37" s="11"/>
      <c r="J37" s="11"/>
      <c r="K37" s="33"/>
      <c r="L37" s="4">
        <f>SUM(E37:J37)-K37</f>
        <v>5</v>
      </c>
    </row>
    <row r="38" spans="1:12" s="3" customFormat="1" ht="15.75" customHeight="1">
      <c r="A38" s="32" t="s">
        <v>174</v>
      </c>
      <c r="B38" s="36" t="s">
        <v>122</v>
      </c>
      <c r="C38" s="37" t="s">
        <v>13</v>
      </c>
      <c r="D38" s="41" t="s">
        <v>134</v>
      </c>
      <c r="E38" s="13"/>
      <c r="F38" s="11"/>
      <c r="G38" s="12"/>
      <c r="H38" s="12">
        <v>4</v>
      </c>
      <c r="I38" s="11"/>
      <c r="J38" s="12"/>
      <c r="K38" s="33"/>
      <c r="L38" s="4">
        <f>SUM(E38:J38)-K38</f>
        <v>4</v>
      </c>
    </row>
    <row r="39" spans="1:12" s="3" customFormat="1" ht="15.75" customHeight="1">
      <c r="A39" s="32" t="s">
        <v>175</v>
      </c>
      <c r="B39" s="36" t="s">
        <v>85</v>
      </c>
      <c r="C39" s="37" t="s">
        <v>13</v>
      </c>
      <c r="D39" s="41" t="s">
        <v>82</v>
      </c>
      <c r="E39" s="13">
        <v>1</v>
      </c>
      <c r="F39" s="12">
        <v>2</v>
      </c>
      <c r="G39" s="63">
        <v>1</v>
      </c>
      <c r="H39" s="12"/>
      <c r="I39" s="12"/>
      <c r="J39" s="12"/>
      <c r="K39" s="33">
        <v>1</v>
      </c>
      <c r="L39" s="4">
        <f>SUM(E39:J39)-K39</f>
        <v>3</v>
      </c>
    </row>
    <row r="40" spans="1:12" s="3" customFormat="1" ht="15.75" customHeight="1">
      <c r="A40" s="32" t="s">
        <v>176</v>
      </c>
      <c r="B40" s="36" t="s">
        <v>87</v>
      </c>
      <c r="C40" s="37" t="s">
        <v>30</v>
      </c>
      <c r="D40" s="41" t="s">
        <v>65</v>
      </c>
      <c r="E40" s="13">
        <v>2</v>
      </c>
      <c r="F40" s="11">
        <v>1</v>
      </c>
      <c r="G40" s="11"/>
      <c r="H40" s="75">
        <v>0</v>
      </c>
      <c r="I40" s="11"/>
      <c r="J40" s="11"/>
      <c r="K40" s="33">
        <v>0</v>
      </c>
      <c r="L40" s="4">
        <f>SUM(E40:J40)-K40</f>
        <v>3</v>
      </c>
    </row>
    <row r="41" spans="1:12" s="3" customFormat="1" ht="15.75" customHeight="1">
      <c r="A41" s="32" t="s">
        <v>177</v>
      </c>
      <c r="B41" s="36" t="s">
        <v>127</v>
      </c>
      <c r="C41" s="37" t="s">
        <v>13</v>
      </c>
      <c r="D41" s="41" t="s">
        <v>133</v>
      </c>
      <c r="E41" s="13"/>
      <c r="F41" s="12"/>
      <c r="G41" s="11"/>
      <c r="H41" s="12">
        <v>3</v>
      </c>
      <c r="I41" s="12"/>
      <c r="J41" s="12"/>
      <c r="K41" s="33"/>
      <c r="L41" s="4">
        <f>SUM(E41:J41)-K41</f>
        <v>3</v>
      </c>
    </row>
    <row r="42" spans="1:12" s="3" customFormat="1" ht="15.75" customHeight="1">
      <c r="A42" s="32" t="s">
        <v>178</v>
      </c>
      <c r="B42" s="36" t="s">
        <v>79</v>
      </c>
      <c r="C42" s="37" t="s">
        <v>22</v>
      </c>
      <c r="D42" s="41" t="s">
        <v>11</v>
      </c>
      <c r="E42" s="52">
        <v>0</v>
      </c>
      <c r="F42" s="12">
        <v>1</v>
      </c>
      <c r="G42" s="75">
        <v>0</v>
      </c>
      <c r="H42" s="11">
        <v>1</v>
      </c>
      <c r="I42" s="11"/>
      <c r="J42" s="11"/>
      <c r="K42" s="33">
        <v>0</v>
      </c>
      <c r="L42" s="4">
        <f>SUM(E42:J42)-K42</f>
        <v>2</v>
      </c>
    </row>
    <row r="43" spans="1:12" s="3" customFormat="1" ht="15.75" customHeight="1">
      <c r="A43" s="32" t="s">
        <v>180</v>
      </c>
      <c r="B43" s="36" t="s">
        <v>78</v>
      </c>
      <c r="C43" s="37" t="s">
        <v>30</v>
      </c>
      <c r="D43" s="41" t="s">
        <v>35</v>
      </c>
      <c r="E43" s="13">
        <v>2</v>
      </c>
      <c r="F43" s="11">
        <v>0</v>
      </c>
      <c r="G43" s="11"/>
      <c r="H43" s="11"/>
      <c r="I43" s="11"/>
      <c r="J43" s="11"/>
      <c r="K43" s="33"/>
      <c r="L43" s="4">
        <f>SUM(E43:J43)-K43</f>
        <v>2</v>
      </c>
    </row>
    <row r="44" spans="1:12" s="3" customFormat="1" ht="15.75" customHeight="1">
      <c r="A44" s="32" t="s">
        <v>180</v>
      </c>
      <c r="B44" s="36" t="s">
        <v>93</v>
      </c>
      <c r="C44" s="37" t="s">
        <v>18</v>
      </c>
      <c r="D44" s="41" t="s">
        <v>82</v>
      </c>
      <c r="E44" s="13"/>
      <c r="F44" s="11">
        <v>1</v>
      </c>
      <c r="G44" s="11">
        <v>1</v>
      </c>
      <c r="H44" s="11"/>
      <c r="I44" s="11"/>
      <c r="J44" s="11"/>
      <c r="K44" s="33"/>
      <c r="L44" s="4">
        <f>SUM(E44:J44)-K44</f>
        <v>2</v>
      </c>
    </row>
    <row r="45" spans="1:12" s="3" customFormat="1" ht="15.75" customHeight="1">
      <c r="A45" s="32" t="s">
        <v>180</v>
      </c>
      <c r="B45" s="36" t="s">
        <v>124</v>
      </c>
      <c r="C45" s="37" t="s">
        <v>22</v>
      </c>
      <c r="D45" s="41" t="s">
        <v>116</v>
      </c>
      <c r="E45" s="10"/>
      <c r="F45" s="11"/>
      <c r="G45" s="11"/>
      <c r="H45" s="12">
        <v>2</v>
      </c>
      <c r="I45" s="12"/>
      <c r="J45" s="11"/>
      <c r="K45" s="33"/>
      <c r="L45" s="4">
        <f>SUM(E45:J45)-K45</f>
        <v>2</v>
      </c>
    </row>
    <row r="46" spans="1:12" s="3" customFormat="1" ht="15.75" customHeight="1">
      <c r="A46" s="32" t="s">
        <v>179</v>
      </c>
      <c r="B46" s="36" t="s">
        <v>75</v>
      </c>
      <c r="C46" s="37" t="s">
        <v>30</v>
      </c>
      <c r="D46" s="41" t="s">
        <v>27</v>
      </c>
      <c r="E46" s="74">
        <v>0</v>
      </c>
      <c r="F46" s="11">
        <v>1</v>
      </c>
      <c r="G46" s="11">
        <v>0</v>
      </c>
      <c r="H46" s="11"/>
      <c r="I46" s="11"/>
      <c r="J46" s="11"/>
      <c r="K46" s="33">
        <v>0</v>
      </c>
      <c r="L46" s="4">
        <f>SUM(E46:J46)-K46</f>
        <v>1</v>
      </c>
    </row>
    <row r="47" spans="1:12" s="3" customFormat="1" ht="15.75" customHeight="1">
      <c r="A47" s="32" t="s">
        <v>181</v>
      </c>
      <c r="B47" s="36" t="s">
        <v>123</v>
      </c>
      <c r="C47" s="37" t="s">
        <v>13</v>
      </c>
      <c r="D47" s="41" t="s">
        <v>65</v>
      </c>
      <c r="E47" s="10"/>
      <c r="F47" s="11"/>
      <c r="G47" s="11"/>
      <c r="H47" s="12">
        <v>1</v>
      </c>
      <c r="I47" s="11"/>
      <c r="J47" s="11"/>
      <c r="K47" s="33"/>
      <c r="L47" s="4">
        <f>SUM(E47:J47)-K47</f>
        <v>1</v>
      </c>
    </row>
    <row r="48" spans="1:12" s="3" customFormat="1" ht="15.75" customHeight="1">
      <c r="A48" s="32" t="s">
        <v>181</v>
      </c>
      <c r="B48" s="36" t="s">
        <v>114</v>
      </c>
      <c r="C48" s="37" t="s">
        <v>22</v>
      </c>
      <c r="D48" s="41" t="s">
        <v>115</v>
      </c>
      <c r="E48" s="13"/>
      <c r="F48" s="11"/>
      <c r="G48" s="11">
        <v>0</v>
      </c>
      <c r="H48" s="11">
        <v>1</v>
      </c>
      <c r="I48" s="11"/>
      <c r="J48" s="11"/>
      <c r="K48" s="33"/>
      <c r="L48" s="4">
        <f>SUM(E48:J48)-K48</f>
        <v>1</v>
      </c>
    </row>
    <row r="49" spans="1:12" s="3" customFormat="1" ht="15.75" customHeight="1">
      <c r="A49" s="32" t="s">
        <v>181</v>
      </c>
      <c r="B49" s="36" t="s">
        <v>95</v>
      </c>
      <c r="C49" s="37" t="s">
        <v>13</v>
      </c>
      <c r="D49" s="41" t="s">
        <v>70</v>
      </c>
      <c r="E49" s="13"/>
      <c r="F49" s="12">
        <v>1</v>
      </c>
      <c r="G49" s="11"/>
      <c r="H49" s="11"/>
      <c r="I49" s="11"/>
      <c r="J49" s="11"/>
      <c r="K49" s="33"/>
      <c r="L49" s="4">
        <f>SUM(E49:J49)-K49</f>
        <v>1</v>
      </c>
    </row>
    <row r="50" spans="1:12" s="3" customFormat="1" ht="15.75" customHeight="1">
      <c r="A50" s="32" t="s">
        <v>181</v>
      </c>
      <c r="B50" s="36" t="s">
        <v>128</v>
      </c>
      <c r="C50" s="37" t="s">
        <v>13</v>
      </c>
      <c r="D50" s="41" t="s">
        <v>132</v>
      </c>
      <c r="E50" s="13"/>
      <c r="F50" s="11"/>
      <c r="G50" s="11"/>
      <c r="H50" s="11">
        <v>1</v>
      </c>
      <c r="I50" s="11"/>
      <c r="J50" s="11"/>
      <c r="K50" s="33"/>
      <c r="L50" s="4">
        <f>SUM(E50:J50)-K50</f>
        <v>1</v>
      </c>
    </row>
    <row r="51" spans="1:12" s="3" customFormat="1" ht="15.75" customHeight="1">
      <c r="A51" s="32" t="s">
        <v>181</v>
      </c>
      <c r="B51" s="36" t="s">
        <v>81</v>
      </c>
      <c r="C51" s="37" t="s">
        <v>18</v>
      </c>
      <c r="D51" s="41" t="s">
        <v>82</v>
      </c>
      <c r="E51" s="13">
        <v>1</v>
      </c>
      <c r="F51" s="11"/>
      <c r="G51" s="11"/>
      <c r="H51" s="11"/>
      <c r="I51" s="11"/>
      <c r="J51" s="11"/>
      <c r="K51" s="33"/>
      <c r="L51" s="4">
        <f>SUM(E51:J51)-K51</f>
        <v>1</v>
      </c>
    </row>
    <row r="52" spans="1:12" s="3" customFormat="1" ht="15.75" customHeight="1">
      <c r="A52" s="32" t="s">
        <v>181</v>
      </c>
      <c r="B52" s="36" t="s">
        <v>125</v>
      </c>
      <c r="C52" s="37" t="s">
        <v>13</v>
      </c>
      <c r="D52" s="41" t="s">
        <v>131</v>
      </c>
      <c r="E52" s="10"/>
      <c r="F52" s="11"/>
      <c r="G52" s="12"/>
      <c r="H52" s="11">
        <v>1</v>
      </c>
      <c r="I52" s="11"/>
      <c r="J52" s="11"/>
      <c r="K52" s="33"/>
      <c r="L52" s="4">
        <f>SUM(E52:J52)-K52</f>
        <v>1</v>
      </c>
    </row>
    <row r="53" spans="1:12" s="3" customFormat="1" ht="15.75" customHeight="1">
      <c r="A53" s="32" t="s">
        <v>181</v>
      </c>
      <c r="B53" s="36" t="s">
        <v>113</v>
      </c>
      <c r="C53" s="37" t="s">
        <v>18</v>
      </c>
      <c r="D53" s="41" t="s">
        <v>61</v>
      </c>
      <c r="E53" s="10"/>
      <c r="F53" s="11"/>
      <c r="G53" s="12">
        <v>1</v>
      </c>
      <c r="H53" s="11"/>
      <c r="I53" s="11"/>
      <c r="J53" s="11"/>
      <c r="K53" s="33"/>
      <c r="L53" s="4">
        <f>SUM(E53:J53)-K53</f>
        <v>1</v>
      </c>
    </row>
    <row r="54" spans="1:12" s="3" customFormat="1" ht="15.75" customHeight="1">
      <c r="A54" s="32" t="s">
        <v>181</v>
      </c>
      <c r="B54" s="36" t="s">
        <v>110</v>
      </c>
      <c r="C54" s="37" t="s">
        <v>13</v>
      </c>
      <c r="D54" s="41" t="s">
        <v>82</v>
      </c>
      <c r="E54" s="13"/>
      <c r="F54" s="12"/>
      <c r="G54" s="11">
        <v>1</v>
      </c>
      <c r="H54" s="11"/>
      <c r="I54" s="11"/>
      <c r="J54" s="11"/>
      <c r="K54" s="33"/>
      <c r="L54" s="4">
        <f>SUM(E54:J54)-K54</f>
        <v>1</v>
      </c>
    </row>
    <row r="55" spans="1:12" s="3" customFormat="1" ht="15.75" customHeight="1">
      <c r="A55" s="32" t="s">
        <v>182</v>
      </c>
      <c r="B55" s="36" t="s">
        <v>96</v>
      </c>
      <c r="C55" s="37" t="s">
        <v>97</v>
      </c>
      <c r="D55" s="41" t="s">
        <v>98</v>
      </c>
      <c r="E55" s="13"/>
      <c r="F55" s="11">
        <v>0</v>
      </c>
      <c r="G55" s="11">
        <v>0</v>
      </c>
      <c r="H55" s="63">
        <v>0</v>
      </c>
      <c r="I55" s="11"/>
      <c r="J55" s="11"/>
      <c r="K55" s="33">
        <v>0</v>
      </c>
      <c r="L55" s="4">
        <f>SUM(E55:J55)-K55</f>
        <v>0</v>
      </c>
    </row>
    <row r="56" spans="1:12" s="3" customFormat="1" ht="15.75" customHeight="1">
      <c r="A56" s="32" t="s">
        <v>183</v>
      </c>
      <c r="B56" s="36" t="s">
        <v>76</v>
      </c>
      <c r="C56" s="37" t="s">
        <v>13</v>
      </c>
      <c r="D56" s="41" t="s">
        <v>49</v>
      </c>
      <c r="E56" s="10">
        <v>0</v>
      </c>
      <c r="F56" s="11"/>
      <c r="G56" s="11">
        <v>0</v>
      </c>
      <c r="H56" s="11"/>
      <c r="I56" s="11"/>
      <c r="J56" s="11"/>
      <c r="K56" s="33"/>
      <c r="L56" s="4">
        <f>SUM(E56:J56)-K56</f>
        <v>0</v>
      </c>
    </row>
    <row r="57" spans="1:12" s="3" customFormat="1" ht="15.75" customHeight="1">
      <c r="A57" s="32" t="s">
        <v>183</v>
      </c>
      <c r="B57" s="36" t="s">
        <v>94</v>
      </c>
      <c r="C57" s="37" t="s">
        <v>22</v>
      </c>
      <c r="D57" s="41" t="s">
        <v>61</v>
      </c>
      <c r="E57" s="13"/>
      <c r="F57" s="11">
        <v>0</v>
      </c>
      <c r="G57" s="11"/>
      <c r="H57" s="11"/>
      <c r="I57" s="11"/>
      <c r="J57" s="11"/>
      <c r="K57" s="33"/>
      <c r="L57" s="4">
        <f>SUM(E57:J57)-K57</f>
        <v>0</v>
      </c>
    </row>
    <row r="58" spans="1:12" s="3" customFormat="1" ht="15.75" customHeight="1">
      <c r="A58" s="32" t="s">
        <v>183</v>
      </c>
      <c r="B58" s="36" t="s">
        <v>129</v>
      </c>
      <c r="C58" s="37" t="s">
        <v>30</v>
      </c>
      <c r="D58" s="41" t="s">
        <v>130</v>
      </c>
      <c r="E58" s="13"/>
      <c r="F58" s="11"/>
      <c r="G58" s="11"/>
      <c r="H58" s="11">
        <v>0</v>
      </c>
      <c r="I58" s="11"/>
      <c r="J58" s="11"/>
      <c r="K58" s="33"/>
      <c r="L58" s="4">
        <f>SUM(E58:J58)-K58</f>
        <v>0</v>
      </c>
    </row>
    <row r="59" spans="1:12" s="3" customFormat="1" ht="15.75" customHeight="1">
      <c r="A59" s="32" t="s">
        <v>183</v>
      </c>
      <c r="B59" s="36" t="s">
        <v>126</v>
      </c>
      <c r="C59" s="37" t="s">
        <v>18</v>
      </c>
      <c r="D59" s="41" t="s">
        <v>131</v>
      </c>
      <c r="E59" s="13"/>
      <c r="F59" s="11"/>
      <c r="G59" s="11"/>
      <c r="H59" s="11">
        <v>0</v>
      </c>
      <c r="I59" s="11"/>
      <c r="J59" s="11"/>
      <c r="K59" s="33"/>
      <c r="L59" s="4">
        <f>SUM(E59:J59)-K59</f>
        <v>0</v>
      </c>
    </row>
    <row r="60" spans="1:12" s="3" customFormat="1" ht="15.75" customHeight="1">
      <c r="A60" s="32" t="s">
        <v>183</v>
      </c>
      <c r="B60" s="36" t="s">
        <v>80</v>
      </c>
      <c r="C60" s="37" t="s">
        <v>13</v>
      </c>
      <c r="D60" s="41" t="s">
        <v>61</v>
      </c>
      <c r="E60" s="13">
        <v>0</v>
      </c>
      <c r="F60" s="11">
        <v>0</v>
      </c>
      <c r="G60" s="11"/>
      <c r="H60" s="11"/>
      <c r="I60" s="11"/>
      <c r="J60" s="11"/>
      <c r="K60" s="33"/>
      <c r="L60" s="4">
        <f>SUM(E60:J60)-K60</f>
        <v>0</v>
      </c>
    </row>
    <row r="61" spans="1:12" s="3" customFormat="1" ht="15.75" customHeight="1">
      <c r="A61" s="32" t="s">
        <v>183</v>
      </c>
      <c r="B61" s="36" t="s">
        <v>112</v>
      </c>
      <c r="C61" s="37" t="s">
        <v>18</v>
      </c>
      <c r="D61" s="41" t="s">
        <v>116</v>
      </c>
      <c r="E61" s="13"/>
      <c r="F61" s="11"/>
      <c r="G61" s="11">
        <v>0</v>
      </c>
      <c r="H61" s="11">
        <v>0</v>
      </c>
      <c r="I61" s="11"/>
      <c r="J61" s="11"/>
      <c r="K61" s="33"/>
      <c r="L61" s="4">
        <f>SUM(E61:J61)-K61</f>
        <v>0</v>
      </c>
    </row>
    <row r="62" spans="1:12" s="3" customFormat="1" ht="15.75" customHeight="1">
      <c r="A62" s="32" t="s">
        <v>183</v>
      </c>
      <c r="B62" s="36" t="s">
        <v>83</v>
      </c>
      <c r="C62" s="37" t="s">
        <v>13</v>
      </c>
      <c r="D62" s="41" t="s">
        <v>24</v>
      </c>
      <c r="E62" s="10">
        <v>0</v>
      </c>
      <c r="F62" s="11"/>
      <c r="G62" s="11"/>
      <c r="H62" s="11"/>
      <c r="I62" s="12"/>
      <c r="J62" s="11"/>
      <c r="K62" s="33"/>
      <c r="L62" s="4">
        <f>SUM(E62:J62)-K62</f>
        <v>0</v>
      </c>
    </row>
    <row r="63" spans="1:12" s="3" customFormat="1" ht="15.75" customHeight="1">
      <c r="A63" s="32" t="s">
        <v>183</v>
      </c>
      <c r="B63" s="36" t="s">
        <v>111</v>
      </c>
      <c r="C63" s="37" t="s">
        <v>22</v>
      </c>
      <c r="D63" s="41" t="s">
        <v>116</v>
      </c>
      <c r="E63" s="10"/>
      <c r="F63" s="11"/>
      <c r="G63" s="12">
        <v>0</v>
      </c>
      <c r="H63" s="11"/>
      <c r="I63" s="11"/>
      <c r="J63" s="11"/>
      <c r="K63" s="33"/>
      <c r="L63" s="4">
        <f>SUM(E63:J63)-K63</f>
        <v>0</v>
      </c>
    </row>
    <row r="64" spans="1:12" s="3" customFormat="1" ht="15.75" customHeight="1" thickBot="1">
      <c r="A64" s="34" t="s">
        <v>183</v>
      </c>
      <c r="B64" s="42" t="s">
        <v>84</v>
      </c>
      <c r="C64" s="43" t="s">
        <v>22</v>
      </c>
      <c r="D64" s="44" t="s">
        <v>27</v>
      </c>
      <c r="E64" s="61">
        <v>0</v>
      </c>
      <c r="F64" s="14"/>
      <c r="G64" s="14"/>
      <c r="H64" s="17"/>
      <c r="I64" s="14"/>
      <c r="J64" s="17"/>
      <c r="K64" s="35"/>
      <c r="L64" s="5">
        <f>SUM(E64:J64)-K64</f>
        <v>0</v>
      </c>
    </row>
    <row r="65" spans="5:12" s="3" customFormat="1" ht="15.75">
      <c r="E65" s="6"/>
      <c r="F65" s="6"/>
      <c r="G65" s="6"/>
      <c r="H65" s="6"/>
      <c r="I65" s="6"/>
      <c r="J65" s="6"/>
      <c r="K65" s="6"/>
      <c r="L65"/>
    </row>
    <row r="66" ht="15.75">
      <c r="B66" s="7" t="s">
        <v>160</v>
      </c>
    </row>
  </sheetData>
  <sheetProtection/>
  <mergeCells count="3">
    <mergeCell ref="K1:K2"/>
    <mergeCell ref="L1:L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MLADŠÍHO ŽACTVA&amp;RSezóna 2010/11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zoomScalePageLayoutView="0" workbookViewId="0" topLeftCell="A13">
      <selection activeCell="B34" sqref="B34"/>
    </sheetView>
  </sheetViews>
  <sheetFormatPr defaultColWidth="9.140625" defaultRowHeight="15"/>
  <cols>
    <col min="1" max="1" width="6.8515625" style="0" bestFit="1" customWidth="1"/>
    <col min="2" max="2" width="22.140625" style="0" bestFit="1" customWidth="1"/>
    <col min="3" max="3" width="4.140625" style="0" bestFit="1" customWidth="1"/>
    <col min="4" max="4" width="26.28125" style="0" bestFit="1" customWidth="1"/>
    <col min="5" max="5" width="10.7109375" style="1" customWidth="1"/>
    <col min="6" max="7" width="10.7109375" style="0" customWidth="1"/>
    <col min="8" max="8" width="14.8515625" style="0" bestFit="1" customWidth="1"/>
    <col min="9" max="9" width="10.7109375" style="0" customWidth="1"/>
    <col min="10" max="10" width="10.7109375" style="1" customWidth="1"/>
    <col min="11" max="12" width="7.57421875" style="1" customWidth="1"/>
  </cols>
  <sheetData>
    <row r="1" spans="1:12" ht="15.75" customHeight="1">
      <c r="A1" s="71" t="s">
        <v>34</v>
      </c>
      <c r="B1" s="72"/>
      <c r="C1" s="72"/>
      <c r="D1" s="73"/>
      <c r="E1" s="8" t="s">
        <v>2</v>
      </c>
      <c r="F1" s="9" t="s">
        <v>63</v>
      </c>
      <c r="G1" s="9" t="s">
        <v>3</v>
      </c>
      <c r="H1" s="9" t="s">
        <v>4</v>
      </c>
      <c r="I1" s="9" t="s">
        <v>1</v>
      </c>
      <c r="J1" s="9" t="s">
        <v>64</v>
      </c>
      <c r="K1" s="64" t="s">
        <v>5</v>
      </c>
      <c r="L1" s="66" t="s">
        <v>6</v>
      </c>
    </row>
    <row r="2" spans="1:12" ht="16.5" customHeight="1" thickBot="1">
      <c r="A2" s="47" t="s">
        <v>7</v>
      </c>
      <c r="B2" s="45" t="s">
        <v>8</v>
      </c>
      <c r="C2" s="45" t="s">
        <v>9</v>
      </c>
      <c r="D2" s="46" t="s">
        <v>10</v>
      </c>
      <c r="E2" s="21">
        <v>40817</v>
      </c>
      <c r="F2" s="22">
        <v>40838</v>
      </c>
      <c r="G2" s="22">
        <v>40859</v>
      </c>
      <c r="H2" s="22">
        <v>40873</v>
      </c>
      <c r="I2" s="22">
        <v>40936</v>
      </c>
      <c r="J2" s="22">
        <v>40964</v>
      </c>
      <c r="K2" s="65"/>
      <c r="L2" s="67"/>
    </row>
    <row r="3" spans="1:12" ht="15.75">
      <c r="A3" s="54" t="s">
        <v>138</v>
      </c>
      <c r="B3" s="38" t="s">
        <v>37</v>
      </c>
      <c r="C3" s="39" t="s">
        <v>13</v>
      </c>
      <c r="D3" s="40" t="s">
        <v>11</v>
      </c>
      <c r="E3" s="60">
        <v>90</v>
      </c>
      <c r="F3" s="55">
        <v>30</v>
      </c>
      <c r="G3" s="23">
        <v>90</v>
      </c>
      <c r="H3" s="23">
        <v>120</v>
      </c>
      <c r="I3" s="23"/>
      <c r="J3" s="56"/>
      <c r="K3" s="30">
        <v>120</v>
      </c>
      <c r="L3" s="24">
        <f>SUM(E3:J3)-K3</f>
        <v>210</v>
      </c>
    </row>
    <row r="4" spans="1:12" ht="15.75">
      <c r="A4" s="27" t="s">
        <v>139</v>
      </c>
      <c r="B4" s="36" t="s">
        <v>59</v>
      </c>
      <c r="C4" s="37" t="s">
        <v>22</v>
      </c>
      <c r="D4" s="41" t="s">
        <v>65</v>
      </c>
      <c r="E4" s="74">
        <v>30</v>
      </c>
      <c r="F4" s="11">
        <v>90</v>
      </c>
      <c r="G4" s="11">
        <v>60</v>
      </c>
      <c r="H4" s="11"/>
      <c r="I4" s="11"/>
      <c r="J4" s="11"/>
      <c r="K4" s="33">
        <v>30</v>
      </c>
      <c r="L4" s="4">
        <f>SUM(E4:J4)-K4</f>
        <v>150</v>
      </c>
    </row>
    <row r="5" spans="1:12" ht="15.75">
      <c r="A5" s="27" t="s">
        <v>139</v>
      </c>
      <c r="B5" s="36" t="s">
        <v>38</v>
      </c>
      <c r="C5" s="37" t="s">
        <v>13</v>
      </c>
      <c r="D5" s="41" t="s">
        <v>16</v>
      </c>
      <c r="E5" s="10">
        <v>60</v>
      </c>
      <c r="F5" s="11"/>
      <c r="G5" s="63">
        <v>30</v>
      </c>
      <c r="H5" s="11">
        <v>90</v>
      </c>
      <c r="I5" s="11"/>
      <c r="J5" s="11"/>
      <c r="K5" s="33">
        <v>30</v>
      </c>
      <c r="L5" s="4">
        <f>SUM(E5:J5)-K5</f>
        <v>150</v>
      </c>
    </row>
    <row r="6" spans="1:12" ht="15.75">
      <c r="A6" s="26" t="s">
        <v>140</v>
      </c>
      <c r="B6" s="36" t="s">
        <v>41</v>
      </c>
      <c r="C6" s="37" t="s">
        <v>13</v>
      </c>
      <c r="D6" s="41" t="s">
        <v>70</v>
      </c>
      <c r="E6" s="10">
        <v>60</v>
      </c>
      <c r="F6" s="11">
        <v>60</v>
      </c>
      <c r="G6" s="11"/>
      <c r="H6" s="12"/>
      <c r="I6" s="12"/>
      <c r="J6" s="11"/>
      <c r="K6" s="33"/>
      <c r="L6" s="4">
        <f>SUM(E6:J6)-K6</f>
        <v>120</v>
      </c>
    </row>
    <row r="7" spans="1:12" ht="15.75">
      <c r="A7" s="27" t="s">
        <v>140</v>
      </c>
      <c r="B7" s="36" t="s">
        <v>36</v>
      </c>
      <c r="C7" s="37">
        <v>99</v>
      </c>
      <c r="D7" s="41" t="s">
        <v>19</v>
      </c>
      <c r="E7" s="10">
        <v>120</v>
      </c>
      <c r="F7" s="11"/>
      <c r="G7" s="11"/>
      <c r="H7" s="11"/>
      <c r="I7" s="11"/>
      <c r="J7" s="11"/>
      <c r="K7" s="33"/>
      <c r="L7" s="4">
        <f>SUM(E7:J7)-K7</f>
        <v>120</v>
      </c>
    </row>
    <row r="8" spans="1:12" ht="15.75">
      <c r="A8" s="26" t="s">
        <v>141</v>
      </c>
      <c r="B8" s="36" t="s">
        <v>40</v>
      </c>
      <c r="C8" s="37" t="s">
        <v>13</v>
      </c>
      <c r="D8" s="41" t="s">
        <v>16</v>
      </c>
      <c r="E8" s="50">
        <v>6</v>
      </c>
      <c r="F8" s="51">
        <v>15</v>
      </c>
      <c r="G8" s="12">
        <v>30</v>
      </c>
      <c r="H8" s="11">
        <v>60</v>
      </c>
      <c r="I8" s="11"/>
      <c r="J8" s="11"/>
      <c r="K8" s="33">
        <v>21</v>
      </c>
      <c r="L8" s="4">
        <f>SUM(E8:J8)-K8</f>
        <v>90</v>
      </c>
    </row>
    <row r="9" spans="1:12" ht="15.75">
      <c r="A9" s="26" t="s">
        <v>142</v>
      </c>
      <c r="B9" s="36" t="s">
        <v>43</v>
      </c>
      <c r="C9" s="37" t="s">
        <v>22</v>
      </c>
      <c r="D9" s="41" t="s">
        <v>26</v>
      </c>
      <c r="E9" s="52">
        <v>0</v>
      </c>
      <c r="F9" s="11"/>
      <c r="G9" s="11">
        <v>15</v>
      </c>
      <c r="H9" s="11">
        <v>60</v>
      </c>
      <c r="I9" s="11"/>
      <c r="J9" s="11"/>
      <c r="K9" s="33"/>
      <c r="L9" s="4">
        <f>SUM(E9:J9)-K9</f>
        <v>75</v>
      </c>
    </row>
    <row r="10" spans="1:12" ht="15.75">
      <c r="A10" s="27" t="s">
        <v>143</v>
      </c>
      <c r="B10" s="36" t="s">
        <v>62</v>
      </c>
      <c r="C10" s="37" t="s">
        <v>13</v>
      </c>
      <c r="D10" s="41" t="s">
        <v>16</v>
      </c>
      <c r="E10" s="10">
        <v>30</v>
      </c>
      <c r="F10" s="11">
        <v>30</v>
      </c>
      <c r="G10" s="53">
        <v>4</v>
      </c>
      <c r="H10" s="63">
        <v>30</v>
      </c>
      <c r="I10" s="11"/>
      <c r="J10" s="11"/>
      <c r="K10" s="33">
        <v>34</v>
      </c>
      <c r="L10" s="4">
        <f>SUM(E10:J10)-K10</f>
        <v>60</v>
      </c>
    </row>
    <row r="11" spans="1:12" ht="15.75">
      <c r="A11" s="26" t="s">
        <v>144</v>
      </c>
      <c r="B11" s="36" t="s">
        <v>39</v>
      </c>
      <c r="C11" s="37" t="s">
        <v>18</v>
      </c>
      <c r="D11" s="41" t="s">
        <v>19</v>
      </c>
      <c r="E11" s="10">
        <v>30</v>
      </c>
      <c r="F11" s="11"/>
      <c r="G11" s="63">
        <v>15</v>
      </c>
      <c r="H11" s="11">
        <v>30</v>
      </c>
      <c r="I11" s="25"/>
      <c r="J11" s="11"/>
      <c r="K11" s="48">
        <v>15</v>
      </c>
      <c r="L11" s="4">
        <f>SUM(E11:J11)-K11</f>
        <v>60</v>
      </c>
    </row>
    <row r="12" spans="1:12" ht="15.75">
      <c r="A12" s="27" t="s">
        <v>145</v>
      </c>
      <c r="B12" s="36" t="s">
        <v>45</v>
      </c>
      <c r="C12" s="37" t="s">
        <v>22</v>
      </c>
      <c r="D12" s="41" t="s">
        <v>33</v>
      </c>
      <c r="E12" s="10">
        <v>30</v>
      </c>
      <c r="F12" s="53">
        <v>3</v>
      </c>
      <c r="G12" s="75">
        <v>6</v>
      </c>
      <c r="H12" s="11">
        <v>15</v>
      </c>
      <c r="I12" s="11"/>
      <c r="J12" s="11"/>
      <c r="K12" s="33">
        <v>9</v>
      </c>
      <c r="L12" s="4">
        <f>SUM(E12:J12)-K12</f>
        <v>45</v>
      </c>
    </row>
    <row r="13" spans="1:12" ht="15.75">
      <c r="A13" s="26" t="s">
        <v>145</v>
      </c>
      <c r="B13" s="36" t="s">
        <v>60</v>
      </c>
      <c r="C13" s="37" t="s">
        <v>18</v>
      </c>
      <c r="D13" s="41" t="s">
        <v>11</v>
      </c>
      <c r="E13" s="50">
        <v>4</v>
      </c>
      <c r="F13" s="75">
        <v>6</v>
      </c>
      <c r="G13" s="12">
        <v>15</v>
      </c>
      <c r="H13" s="11">
        <v>30</v>
      </c>
      <c r="I13" s="12"/>
      <c r="J13" s="12"/>
      <c r="K13" s="33">
        <v>10</v>
      </c>
      <c r="L13" s="4">
        <f>SUM(E13:J13)-K13</f>
        <v>45</v>
      </c>
    </row>
    <row r="14" spans="1:12" ht="15.75">
      <c r="A14" s="26" t="s">
        <v>146</v>
      </c>
      <c r="B14" s="36" t="s">
        <v>102</v>
      </c>
      <c r="C14" s="37" t="s">
        <v>18</v>
      </c>
      <c r="D14" s="41" t="s">
        <v>35</v>
      </c>
      <c r="E14" s="10"/>
      <c r="F14" s="11">
        <v>15</v>
      </c>
      <c r="G14" s="75">
        <v>4</v>
      </c>
      <c r="H14" s="11">
        <v>30</v>
      </c>
      <c r="I14" s="11"/>
      <c r="J14" s="11"/>
      <c r="K14" s="33">
        <v>4</v>
      </c>
      <c r="L14" s="4">
        <f>SUM(E14:J14)-K14</f>
        <v>45</v>
      </c>
    </row>
    <row r="15" spans="1:12" ht="15.75">
      <c r="A15" s="26" t="s">
        <v>147</v>
      </c>
      <c r="B15" s="36" t="s">
        <v>104</v>
      </c>
      <c r="C15" s="37" t="s">
        <v>18</v>
      </c>
      <c r="D15" s="41" t="s">
        <v>107</v>
      </c>
      <c r="E15" s="10"/>
      <c r="F15" s="11">
        <v>15</v>
      </c>
      <c r="G15" s="11">
        <v>15</v>
      </c>
      <c r="H15" s="75">
        <v>4</v>
      </c>
      <c r="I15" s="11"/>
      <c r="J15" s="11"/>
      <c r="K15" s="33">
        <v>4</v>
      </c>
      <c r="L15" s="4">
        <f>SUM(E15:J15)-K15</f>
        <v>30</v>
      </c>
    </row>
    <row r="16" spans="1:12" ht="15.75">
      <c r="A16" s="26" t="s">
        <v>148</v>
      </c>
      <c r="B16" s="36" t="s">
        <v>103</v>
      </c>
      <c r="C16" s="37" t="s">
        <v>13</v>
      </c>
      <c r="D16" s="41" t="s">
        <v>33</v>
      </c>
      <c r="E16" s="10"/>
      <c r="F16" s="11">
        <v>15</v>
      </c>
      <c r="G16" s="75">
        <v>1</v>
      </c>
      <c r="H16" s="11">
        <v>15</v>
      </c>
      <c r="I16" s="11"/>
      <c r="J16" s="11"/>
      <c r="K16" s="33">
        <v>1</v>
      </c>
      <c r="L16" s="4">
        <f>SUM(E16:J16)-K16</f>
        <v>30</v>
      </c>
    </row>
    <row r="17" spans="1:12" ht="15.75">
      <c r="A17" s="27" t="s">
        <v>149</v>
      </c>
      <c r="B17" s="36" t="s">
        <v>51</v>
      </c>
      <c r="C17" s="37" t="s">
        <v>22</v>
      </c>
      <c r="D17" s="41" t="s">
        <v>52</v>
      </c>
      <c r="E17" s="10">
        <v>15</v>
      </c>
      <c r="F17" s="11">
        <v>1</v>
      </c>
      <c r="G17" s="12"/>
      <c r="H17" s="51">
        <v>0</v>
      </c>
      <c r="I17" s="11"/>
      <c r="J17" s="11"/>
      <c r="K17" s="33">
        <v>0</v>
      </c>
      <c r="L17" s="4">
        <f>SUM(E17:J17)-K17</f>
        <v>16</v>
      </c>
    </row>
    <row r="18" spans="1:12" ht="15.75">
      <c r="A18" s="26" t="s">
        <v>150</v>
      </c>
      <c r="B18" s="36" t="s">
        <v>66</v>
      </c>
      <c r="C18" s="37" t="s">
        <v>18</v>
      </c>
      <c r="D18" s="41" t="s">
        <v>14</v>
      </c>
      <c r="E18" s="10">
        <v>15</v>
      </c>
      <c r="F18" s="11"/>
      <c r="G18" s="11"/>
      <c r="H18" s="11"/>
      <c r="I18" s="11"/>
      <c r="J18" s="11"/>
      <c r="K18" s="33"/>
      <c r="L18" s="4">
        <f>SUM(E18:J18)-K18</f>
        <v>15</v>
      </c>
    </row>
    <row r="19" spans="1:12" ht="15.75">
      <c r="A19" s="26" t="s">
        <v>151</v>
      </c>
      <c r="B19" s="36" t="s">
        <v>135</v>
      </c>
      <c r="C19" s="37" t="s">
        <v>22</v>
      </c>
      <c r="D19" s="41" t="s">
        <v>35</v>
      </c>
      <c r="E19" s="10"/>
      <c r="F19" s="11"/>
      <c r="G19" s="12"/>
      <c r="H19" s="12">
        <v>8</v>
      </c>
      <c r="I19" s="11"/>
      <c r="J19" s="11"/>
      <c r="K19" s="33"/>
      <c r="L19" s="4">
        <f>SUM(E19:J19)-K19</f>
        <v>8</v>
      </c>
    </row>
    <row r="20" spans="1:12" ht="15.75">
      <c r="A20" s="26" t="s">
        <v>152</v>
      </c>
      <c r="B20" s="36" t="s">
        <v>42</v>
      </c>
      <c r="C20" s="37" t="s">
        <v>22</v>
      </c>
      <c r="D20" s="41" t="s">
        <v>11</v>
      </c>
      <c r="E20" s="52">
        <v>0</v>
      </c>
      <c r="F20" s="11"/>
      <c r="G20" s="12">
        <v>3</v>
      </c>
      <c r="H20" s="12">
        <v>4</v>
      </c>
      <c r="I20" s="11"/>
      <c r="J20" s="12"/>
      <c r="K20" s="33">
        <v>0</v>
      </c>
      <c r="L20" s="4">
        <f>SUM(E20:J20)-K20</f>
        <v>7</v>
      </c>
    </row>
    <row r="21" spans="1:12" ht="15.75">
      <c r="A21" s="26" t="s">
        <v>153</v>
      </c>
      <c r="B21" s="36" t="s">
        <v>69</v>
      </c>
      <c r="C21" s="37" t="s">
        <v>22</v>
      </c>
      <c r="D21" s="41" t="s">
        <v>49</v>
      </c>
      <c r="E21" s="13">
        <v>2</v>
      </c>
      <c r="F21" s="51">
        <v>0</v>
      </c>
      <c r="G21" s="11">
        <v>3</v>
      </c>
      <c r="H21" s="51">
        <v>0</v>
      </c>
      <c r="I21" s="11"/>
      <c r="J21" s="11"/>
      <c r="K21" s="33">
        <v>0</v>
      </c>
      <c r="L21" s="4">
        <f>SUM(E21:J21)-K21</f>
        <v>5</v>
      </c>
    </row>
    <row r="22" spans="1:12" ht="15.75">
      <c r="A22" s="26" t="s">
        <v>154</v>
      </c>
      <c r="B22" s="36" t="s">
        <v>71</v>
      </c>
      <c r="C22" s="37" t="s">
        <v>18</v>
      </c>
      <c r="D22" s="41" t="s">
        <v>11</v>
      </c>
      <c r="E22" s="13">
        <v>2</v>
      </c>
      <c r="F22" s="12">
        <v>2</v>
      </c>
      <c r="G22" s="53">
        <v>1</v>
      </c>
      <c r="H22" s="53">
        <v>2</v>
      </c>
      <c r="I22" s="12"/>
      <c r="J22" s="12"/>
      <c r="K22" s="33">
        <v>3</v>
      </c>
      <c r="L22" s="4">
        <f>SUM(E22:J22)-K22</f>
        <v>4</v>
      </c>
    </row>
    <row r="23" spans="1:12" ht="15.75">
      <c r="A23" s="26" t="s">
        <v>156</v>
      </c>
      <c r="B23" s="36" t="s">
        <v>44</v>
      </c>
      <c r="C23" s="37" t="s">
        <v>18</v>
      </c>
      <c r="D23" s="41" t="s">
        <v>33</v>
      </c>
      <c r="E23" s="52">
        <v>0</v>
      </c>
      <c r="F23" s="12">
        <v>2</v>
      </c>
      <c r="G23" s="11">
        <v>1</v>
      </c>
      <c r="H23" s="63">
        <v>0</v>
      </c>
      <c r="I23" s="11"/>
      <c r="J23" s="11"/>
      <c r="K23" s="33">
        <v>0</v>
      </c>
      <c r="L23" s="4">
        <f>SUM(E23:J23)-K23</f>
        <v>3</v>
      </c>
    </row>
    <row r="24" spans="1:12" ht="15.75">
      <c r="A24" s="26" t="s">
        <v>155</v>
      </c>
      <c r="B24" s="36" t="s">
        <v>137</v>
      </c>
      <c r="C24" s="37" t="s">
        <v>13</v>
      </c>
      <c r="D24" s="41" t="s">
        <v>132</v>
      </c>
      <c r="E24" s="10"/>
      <c r="F24" s="11"/>
      <c r="G24" s="12"/>
      <c r="H24" s="11">
        <v>3</v>
      </c>
      <c r="I24" s="11"/>
      <c r="J24" s="11"/>
      <c r="K24" s="33"/>
      <c r="L24" s="4">
        <f>SUM(E24:J24)-K24</f>
        <v>3</v>
      </c>
    </row>
    <row r="25" spans="1:12" ht="15.75">
      <c r="A25" s="26" t="s">
        <v>157</v>
      </c>
      <c r="B25" s="36" t="s">
        <v>105</v>
      </c>
      <c r="C25" s="37" t="s">
        <v>97</v>
      </c>
      <c r="D25" s="41" t="s">
        <v>35</v>
      </c>
      <c r="E25" s="10"/>
      <c r="F25" s="63">
        <v>0</v>
      </c>
      <c r="G25" s="11">
        <v>0</v>
      </c>
      <c r="H25" s="11">
        <v>1</v>
      </c>
      <c r="I25" s="11"/>
      <c r="J25" s="11"/>
      <c r="K25" s="33">
        <v>0</v>
      </c>
      <c r="L25" s="4">
        <f>SUM(E25:J25)-K25</f>
        <v>1</v>
      </c>
    </row>
    <row r="26" spans="1:12" ht="15.75">
      <c r="A26" s="26" t="s">
        <v>157</v>
      </c>
      <c r="B26" s="36" t="s">
        <v>72</v>
      </c>
      <c r="C26" s="37" t="s">
        <v>73</v>
      </c>
      <c r="D26" s="41" t="s">
        <v>11</v>
      </c>
      <c r="E26" s="10">
        <v>0</v>
      </c>
      <c r="F26" s="11"/>
      <c r="G26" s="75">
        <v>0</v>
      </c>
      <c r="H26" s="12">
        <v>1</v>
      </c>
      <c r="I26" s="12"/>
      <c r="J26" s="12"/>
      <c r="K26" s="33">
        <v>0</v>
      </c>
      <c r="L26" s="4">
        <f>SUM(E26:J26)-K26</f>
        <v>1</v>
      </c>
    </row>
    <row r="27" spans="1:12" ht="15.75">
      <c r="A27" s="26" t="s">
        <v>158</v>
      </c>
      <c r="B27" s="36" t="s">
        <v>67</v>
      </c>
      <c r="C27" s="37" t="s">
        <v>22</v>
      </c>
      <c r="D27" s="41" t="s">
        <v>68</v>
      </c>
      <c r="E27" s="10">
        <v>1</v>
      </c>
      <c r="F27" s="11"/>
      <c r="G27" s="11">
        <v>0</v>
      </c>
      <c r="H27" s="11"/>
      <c r="I27" s="11"/>
      <c r="J27" s="11"/>
      <c r="K27" s="33"/>
      <c r="L27" s="4">
        <f>SUM(E27:J27)-K27</f>
        <v>1</v>
      </c>
    </row>
    <row r="28" spans="1:12" ht="15.75">
      <c r="A28" s="27" t="s">
        <v>159</v>
      </c>
      <c r="B28" s="36" t="s">
        <v>136</v>
      </c>
      <c r="C28" s="37" t="s">
        <v>22</v>
      </c>
      <c r="D28" s="41" t="s">
        <v>16</v>
      </c>
      <c r="E28" s="10"/>
      <c r="F28" s="11"/>
      <c r="G28" s="12"/>
      <c r="H28" s="11">
        <v>0</v>
      </c>
      <c r="I28" s="11"/>
      <c r="J28" s="11"/>
      <c r="K28" s="33"/>
      <c r="L28" s="4">
        <f>SUM(E28:J28)-K28</f>
        <v>0</v>
      </c>
    </row>
    <row r="29" spans="1:12" ht="15.75">
      <c r="A29" s="26" t="s">
        <v>159</v>
      </c>
      <c r="B29" s="36" t="s">
        <v>106</v>
      </c>
      <c r="C29" s="37" t="s">
        <v>13</v>
      </c>
      <c r="D29" s="41" t="s">
        <v>70</v>
      </c>
      <c r="E29" s="10"/>
      <c r="F29" s="11">
        <v>0</v>
      </c>
      <c r="G29" s="11"/>
      <c r="H29" s="11"/>
      <c r="I29" s="11"/>
      <c r="J29" s="11"/>
      <c r="K29" s="33"/>
      <c r="L29" s="4">
        <f>SUM(E29:J29)-K29</f>
        <v>0</v>
      </c>
    </row>
    <row r="30" spans="1:12" ht="16.5" thickBot="1">
      <c r="A30" s="28" t="s">
        <v>159</v>
      </c>
      <c r="B30" s="42" t="s">
        <v>74</v>
      </c>
      <c r="C30" s="43" t="s">
        <v>22</v>
      </c>
      <c r="D30" s="44" t="s">
        <v>11</v>
      </c>
      <c r="E30" s="16">
        <v>0</v>
      </c>
      <c r="F30" s="14"/>
      <c r="G30" s="14"/>
      <c r="H30" s="14">
        <v>0</v>
      </c>
      <c r="I30" s="14"/>
      <c r="J30" s="57"/>
      <c r="K30" s="35"/>
      <c r="L30" s="5">
        <f>SUM(E30:J30)-K30</f>
        <v>0</v>
      </c>
    </row>
    <row r="32" ht="15.75">
      <c r="B32" s="7" t="s">
        <v>160</v>
      </c>
    </row>
  </sheetData>
  <sheetProtection/>
  <autoFilter ref="D2:D3"/>
  <mergeCells count="3">
    <mergeCell ref="L1:L2"/>
    <mergeCell ref="K1:K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MLADŠÍHO ŽACTVA&amp;RSezóna 2010/11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Tom</cp:lastModifiedBy>
  <dcterms:created xsi:type="dcterms:W3CDTF">2010-11-07T08:44:35Z</dcterms:created>
  <dcterms:modified xsi:type="dcterms:W3CDTF">2011-12-04T13:40:26Z</dcterms:modified>
  <cp:category/>
  <cp:version/>
  <cp:contentType/>
  <cp:contentStatus/>
</cp:coreProperties>
</file>