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9330" tabRatio="932" activeTab="0"/>
  </bookViews>
  <sheets>
    <sheet name="List1" sheetId="1" r:id="rId1"/>
    <sheet name="Prez." sheetId="2" r:id="rId2"/>
    <sheet name="skup.žáci" sheetId="3" r:id="rId3"/>
    <sheet name="žákyně" sheetId="4" r:id="rId4"/>
    <sheet name="žáci finále , útěcha" sheetId="5" r:id="rId5"/>
    <sheet name="žáci čtyřhra , mix" sheetId="6" r:id="rId6"/>
  </sheets>
  <definedNames/>
  <calcPr fullCalcOnLoad="1"/>
</workbook>
</file>

<file path=xl/sharedStrings.xml><?xml version="1.0" encoding="utf-8"?>
<sst xmlns="http://schemas.openxmlformats.org/spreadsheetml/2006/main" count="684" uniqueCount="195">
  <si>
    <t>body</t>
  </si>
  <si>
    <t>sety</t>
  </si>
  <si>
    <t>pořadí</t>
  </si>
  <si>
    <t>:</t>
  </si>
  <si>
    <t xml:space="preserve">    Prezenční  listina </t>
  </si>
  <si>
    <t>Oddíl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</si>
  <si>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</si>
  <si>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</si>
  <si>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</si>
  <si>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</si>
  <si>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</si>
  <si>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</si>
  <si>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</si>
  <si>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</si>
  <si>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</si>
  <si>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</si>
  <si>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Příjmení a jméno</t>
  </si>
  <si>
    <t>Tesař   Vojtěch</t>
  </si>
  <si>
    <t>Kubánek   Daniel</t>
  </si>
  <si>
    <t>Moldavčuk   David</t>
  </si>
  <si>
    <t>Partyngl   Tomáš</t>
  </si>
  <si>
    <t>Děkan   Matěj</t>
  </si>
  <si>
    <t>Landiga   Martin</t>
  </si>
  <si>
    <t>Lhota   Jan</t>
  </si>
  <si>
    <t>Visinger   Jakub</t>
  </si>
  <si>
    <t>Dranczak  Jan</t>
  </si>
  <si>
    <t>Furch   Patrik</t>
  </si>
  <si>
    <t>Pošta   Šimon</t>
  </si>
  <si>
    <t>Pock   Václav</t>
  </si>
  <si>
    <t>Hanzálek   Stanislav</t>
  </si>
  <si>
    <t>Bečka   Tomáš</t>
  </si>
  <si>
    <t>Kříž   Jiří</t>
  </si>
  <si>
    <t>Marek   Pavel</t>
  </si>
  <si>
    <t>Trgo   Michael</t>
  </si>
  <si>
    <t>Karoch   Tomáš</t>
  </si>
  <si>
    <t>Bastl   Tomáš</t>
  </si>
  <si>
    <t>Mora   Petr</t>
  </si>
  <si>
    <t>Surma   Daniel</t>
  </si>
  <si>
    <t>KST  KV</t>
  </si>
  <si>
    <t>Merklín</t>
  </si>
  <si>
    <t>Kynšperk</t>
  </si>
  <si>
    <t>Chodov</t>
  </si>
  <si>
    <t>Aš</t>
  </si>
  <si>
    <t>KST  FL</t>
  </si>
  <si>
    <t>Lomnice</t>
  </si>
  <si>
    <t>Sn  KV</t>
  </si>
  <si>
    <t>BT  mladšího  žactva</t>
  </si>
  <si>
    <t>Aš , 1. 4. 2012</t>
  </si>
  <si>
    <t>Franková  Barbora</t>
  </si>
  <si>
    <t>Mandzáková  Táňa</t>
  </si>
  <si>
    <t>Bártková  Viktorie</t>
  </si>
  <si>
    <t>Hauerová  Anežka</t>
  </si>
  <si>
    <t>Jánská  Veronika</t>
  </si>
  <si>
    <t>Džačovská  Adéla</t>
  </si>
  <si>
    <t>Vyčítalová  Romana</t>
  </si>
  <si>
    <t>Volfová  Andrea</t>
  </si>
  <si>
    <t>FINÁLE</t>
  </si>
  <si>
    <t>5. - 8. MÍSTO :</t>
  </si>
  <si>
    <t>FINÁLE :</t>
  </si>
  <si>
    <t>6.</t>
  </si>
  <si>
    <t>5.</t>
  </si>
  <si>
    <t>7.</t>
  </si>
  <si>
    <t>8.</t>
  </si>
  <si>
    <t>2.</t>
  </si>
  <si>
    <t>3.</t>
  </si>
  <si>
    <t>1.</t>
  </si>
  <si>
    <t>4.</t>
  </si>
  <si>
    <t>KST  Karlovy  Vary</t>
  </si>
  <si>
    <t>SK  Merklín</t>
  </si>
  <si>
    <t>Slavoj  Kynšperk</t>
  </si>
  <si>
    <t>Batesta  Chodov</t>
  </si>
  <si>
    <t>TJ  Lomnice</t>
  </si>
  <si>
    <t>Slovan  K. Vary</t>
  </si>
  <si>
    <t>KST  Fr. Lázně</t>
  </si>
  <si>
    <t>Jiskra  Aš</t>
  </si>
  <si>
    <t>2001</t>
  </si>
  <si>
    <t>2000</t>
  </si>
  <si>
    <t>1999</t>
  </si>
  <si>
    <t>2003</t>
  </si>
  <si>
    <t>2002</t>
  </si>
  <si>
    <t>ÚTĚCHA</t>
  </si>
  <si>
    <t>Tesař</t>
  </si>
  <si>
    <t>Mora</t>
  </si>
  <si>
    <t>Bečka</t>
  </si>
  <si>
    <t>Kříž</t>
  </si>
  <si>
    <t>Landiga</t>
  </si>
  <si>
    <t>Visinger</t>
  </si>
  <si>
    <t>Pock</t>
  </si>
  <si>
    <t>Trgo</t>
  </si>
  <si>
    <t>Karoch</t>
  </si>
  <si>
    <t>Pošta</t>
  </si>
  <si>
    <t>Moldavčuk</t>
  </si>
  <si>
    <t>Partyngl</t>
  </si>
  <si>
    <t>3 : 1</t>
  </si>
  <si>
    <t>3 : 0</t>
  </si>
  <si>
    <t>3 : 2</t>
  </si>
  <si>
    <t>Kubánek</t>
  </si>
  <si>
    <t>Lhota</t>
  </si>
  <si>
    <t>Furch</t>
  </si>
  <si>
    <t>Marek</t>
  </si>
  <si>
    <t>Bastl</t>
  </si>
  <si>
    <t>Hanzálek</t>
  </si>
  <si>
    <t>Dranczak</t>
  </si>
  <si>
    <t>Surma</t>
  </si>
  <si>
    <t>Děkan</t>
  </si>
  <si>
    <t>SMÍŠENÁ  ČTYŘHRA :</t>
  </si>
  <si>
    <t>ČTYŘHRA  ŽÁKŮ :</t>
  </si>
  <si>
    <t>Visinger - Tesař</t>
  </si>
  <si>
    <t>Dranczak - Marek</t>
  </si>
  <si>
    <t>Surma - Pošta</t>
  </si>
  <si>
    <t>Hanzálek - Děkan</t>
  </si>
  <si>
    <t>Kříž - Karoch</t>
  </si>
  <si>
    <t>Moldavčuk - Pock</t>
  </si>
  <si>
    <t>Landiga - Kubánek</t>
  </si>
  <si>
    <t>Trgo - Bastl</t>
  </si>
  <si>
    <t>Furch - Bečka</t>
  </si>
  <si>
    <t>Mora - Partyngl</t>
  </si>
  <si>
    <t>Jánská - Visinger</t>
  </si>
  <si>
    <t>Volfová - Karoch</t>
  </si>
  <si>
    <t>Mandzáková - Bastl</t>
  </si>
  <si>
    <t>Vyčítalová - Bečka</t>
  </si>
  <si>
    <t>Hauerová - Tesař</t>
  </si>
  <si>
    <t>Bártková - Trgo</t>
  </si>
  <si>
    <t>Džačovská - Lhota</t>
  </si>
  <si>
    <t>Franková - Kříž</t>
  </si>
  <si>
    <t>o 3.místo :</t>
  </si>
  <si>
    <t>Kříž - Franková / Vyčítalová - Bečka  3 : 2</t>
  </si>
  <si>
    <t>Kříž - Karoch / Moldavčuk - Pock  3 : 1</t>
  </si>
  <si>
    <t xml:space="preserve">                         Tesař - Moldavčuk  3 : 1</t>
  </si>
  <si>
    <t xml:space="preserve">                     ZÁVĚREČNÁ  ZPRÁVA</t>
  </si>
  <si>
    <t xml:space="preserve">postupovali první dva - žáci do finálového pavouka , žákyně do finálové skupiny. </t>
  </si>
  <si>
    <t>Žáci ze třetích a čtvrtých míst základních skupin byli nalosováni do soutěže útěchy.</t>
  </si>
  <si>
    <t xml:space="preserve">     V ý s l e d k y :</t>
  </si>
  <si>
    <t>žáci :</t>
  </si>
  <si>
    <t>Petr</t>
  </si>
  <si>
    <t>SK   Merklín</t>
  </si>
  <si>
    <t>Vojtěch</t>
  </si>
  <si>
    <t>Slovan  Karlovy  Vary</t>
  </si>
  <si>
    <t>5.-8.</t>
  </si>
  <si>
    <t>Jiří</t>
  </si>
  <si>
    <t>TJ   Lomnice</t>
  </si>
  <si>
    <t>Tomáš</t>
  </si>
  <si>
    <t>Jan</t>
  </si>
  <si>
    <t>Jakub</t>
  </si>
  <si>
    <t>Matěj</t>
  </si>
  <si>
    <t>Jiskra   Aš</t>
  </si>
  <si>
    <t>Slavoj   Kynšperk</t>
  </si>
  <si>
    <t>Václav</t>
  </si>
  <si>
    <t>David</t>
  </si>
  <si>
    <t>Simon</t>
  </si>
  <si>
    <t>Martin</t>
  </si>
  <si>
    <t>Daniel</t>
  </si>
  <si>
    <t>Patrik</t>
  </si>
  <si>
    <t>Pavel</t>
  </si>
  <si>
    <t>žákyně :</t>
  </si>
  <si>
    <t>Anežka</t>
  </si>
  <si>
    <t>Barbora</t>
  </si>
  <si>
    <t>Jánská</t>
  </si>
  <si>
    <t>Veronika</t>
  </si>
  <si>
    <t>Franková</t>
  </si>
  <si>
    <t>Vyčítalová</t>
  </si>
  <si>
    <t>Romana</t>
  </si>
  <si>
    <t>Bártková</t>
  </si>
  <si>
    <t>Viktorie</t>
  </si>
  <si>
    <r>
      <t xml:space="preserve">            Dne 1. 4. 2012 byl v Aši odehrán </t>
    </r>
    <r>
      <rPr>
        <b/>
        <sz val="12"/>
        <rFont val="Arial CE"/>
        <family val="2"/>
      </rPr>
      <t>Turnaj nadějí - bodovací turnaj mladšího žactva.</t>
    </r>
  </si>
  <si>
    <t>Prezentovalo se 21 žáků a 8 žákyň z osmi oddílů našeho kraje. První stupeň se hrál skupinově ,</t>
  </si>
  <si>
    <t>Hrála se i čtyřhra žáků a smíšená čtyřhra. Na šesti stolech řídili rozhodčí Podstata a Libra.</t>
  </si>
  <si>
    <t>Hauerová</t>
  </si>
  <si>
    <t>Džačovská</t>
  </si>
  <si>
    <t>Adéla</t>
  </si>
  <si>
    <t>Volfová</t>
  </si>
  <si>
    <t>Andrea</t>
  </si>
  <si>
    <t>Mandzáková</t>
  </si>
  <si>
    <t>Táňa</t>
  </si>
  <si>
    <t>9.-12.</t>
  </si>
  <si>
    <t>Michael</t>
  </si>
  <si>
    <t>13.</t>
  </si>
  <si>
    <t>14.</t>
  </si>
  <si>
    <t>15.-16.</t>
  </si>
  <si>
    <t>Stanislav</t>
  </si>
  <si>
    <t>17.-20.</t>
  </si>
  <si>
    <t>21.</t>
  </si>
  <si>
    <t>KST  Františkovy  Lázně</t>
  </si>
  <si>
    <t>Jánská   -   Visinger</t>
  </si>
  <si>
    <t>Hauerová   -   Tesař</t>
  </si>
  <si>
    <t>Franková   -   Kříž</t>
  </si>
  <si>
    <t>Tesař   -   Visinger</t>
  </si>
  <si>
    <t>Mora   -   Partyngl</t>
  </si>
  <si>
    <t>Karoch   -   Kříž</t>
  </si>
  <si>
    <t>Jiskra   Aš / Batesta  Chodov</t>
  </si>
  <si>
    <t>KST  Karlovy  Vary / Batesta  Chodov</t>
  </si>
  <si>
    <t>SK   Merklín / TJ  Lomnice</t>
  </si>
  <si>
    <t>mix :</t>
  </si>
  <si>
    <t>čtyřhra :</t>
  </si>
  <si>
    <t>Žákyně ze třetích a čtvrtých míst základních skupin odehrály zápasy o celkové umístění ve skupině.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</si>
</sst>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4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49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54" xfId="0" applyFont="1" applyBorder="1" applyAlignment="1">
      <alignment/>
    </xf>
    <xf numFmtId="0" fontId="11" fillId="0" borderId="55" xfId="0" applyFont="1" applyBorder="1" applyAlignment="1">
      <alignment horizontal="right"/>
    </xf>
    <xf numFmtId="0" fontId="2" fillId="0" borderId="56" xfId="0" applyFont="1" applyBorder="1" applyAlignment="1">
      <alignment/>
    </xf>
    <xf numFmtId="0" fontId="11" fillId="0" borderId="57" xfId="0" applyFont="1" applyBorder="1" applyAlignment="1">
      <alignment horizontal="right"/>
    </xf>
    <xf numFmtId="0" fontId="2" fillId="0" borderId="58" xfId="0" applyFont="1" applyBorder="1" applyAlignment="1">
      <alignment/>
    </xf>
    <xf numFmtId="0" fontId="11" fillId="0" borderId="5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6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0" borderId="61" xfId="0" applyFont="1" applyBorder="1" applyAlignment="1">
      <alignment/>
    </xf>
    <xf numFmtId="0" fontId="11" fillId="0" borderId="62" xfId="0" applyFont="1" applyBorder="1" applyAlignment="1">
      <alignment horizontal="right"/>
    </xf>
    <xf numFmtId="0" fontId="2" fillId="0" borderId="63" xfId="0" applyFont="1" applyBorder="1" applyAlignment="1">
      <alignment/>
    </xf>
    <xf numFmtId="0" fontId="11" fillId="0" borderId="64" xfId="0" applyFont="1" applyBorder="1" applyAlignment="1">
      <alignment horizontal="right"/>
    </xf>
    <xf numFmtId="0" fontId="5" fillId="0" borderId="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67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7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0" fillId="0" borderId="6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686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95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86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286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000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210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4006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007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150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524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7151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9151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295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8390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295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2296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6010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5</xdr:col>
      <xdr:colOff>209550</xdr:colOff>
      <xdr:row>21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2862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22</xdr:row>
      <xdr:rowOff>9525</xdr:rowOff>
    </xdr:from>
    <xdr:to>
      <xdr:col>8</xdr:col>
      <xdr:colOff>219075</xdr:colOff>
      <xdr:row>22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5243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23</xdr:row>
      <xdr:rowOff>0</xdr:rowOff>
    </xdr:from>
    <xdr:to>
      <xdr:col>11</xdr:col>
      <xdr:colOff>219075</xdr:colOff>
      <xdr:row>23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4345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0</xdr:rowOff>
    </xdr:from>
    <xdr:to>
      <xdr:col>14</xdr:col>
      <xdr:colOff>219075</xdr:colOff>
      <xdr:row>24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9720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5</xdr:col>
      <xdr:colOff>209550</xdr:colOff>
      <xdr:row>26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26</xdr:row>
      <xdr:rowOff>0</xdr:rowOff>
    </xdr:from>
    <xdr:to>
      <xdr:col>8</xdr:col>
      <xdr:colOff>219075</xdr:colOff>
      <xdr:row>26</xdr:row>
      <xdr:rowOff>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26</xdr:row>
      <xdr:rowOff>0</xdr:rowOff>
    </xdr:from>
    <xdr:to>
      <xdr:col>14</xdr:col>
      <xdr:colOff>219075</xdr:colOff>
      <xdr:row>26</xdr:row>
      <xdr:rowOff>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40080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389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5800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0866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6200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5</xdr:col>
      <xdr:colOff>209550</xdr:colOff>
      <xdr:row>21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2862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22</xdr:row>
      <xdr:rowOff>9525</xdr:rowOff>
    </xdr:from>
    <xdr:to>
      <xdr:col>8</xdr:col>
      <xdr:colOff>219075</xdr:colOff>
      <xdr:row>22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5243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23</xdr:row>
      <xdr:rowOff>0</xdr:rowOff>
    </xdr:from>
    <xdr:to>
      <xdr:col>11</xdr:col>
      <xdr:colOff>219075</xdr:colOff>
      <xdr:row>23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4345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0</xdr:rowOff>
    </xdr:from>
    <xdr:to>
      <xdr:col>14</xdr:col>
      <xdr:colOff>219075</xdr:colOff>
      <xdr:row>24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9720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5</xdr:col>
      <xdr:colOff>209550</xdr:colOff>
      <xdr:row>21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2862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22</xdr:row>
      <xdr:rowOff>9525</xdr:rowOff>
    </xdr:from>
    <xdr:to>
      <xdr:col>8</xdr:col>
      <xdr:colOff>219075</xdr:colOff>
      <xdr:row>22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5243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23</xdr:row>
      <xdr:rowOff>0</xdr:rowOff>
    </xdr:from>
    <xdr:to>
      <xdr:col>11</xdr:col>
      <xdr:colOff>219075</xdr:colOff>
      <xdr:row>23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4345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0</xdr:rowOff>
    </xdr:from>
    <xdr:to>
      <xdr:col>14</xdr:col>
      <xdr:colOff>219075</xdr:colOff>
      <xdr:row>24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9720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5</xdr:col>
      <xdr:colOff>209550</xdr:colOff>
      <xdr:row>26</xdr:row>
      <xdr:rowOff>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26</xdr:row>
      <xdr:rowOff>0</xdr:rowOff>
    </xdr:from>
    <xdr:to>
      <xdr:col>8</xdr:col>
      <xdr:colOff>219075</xdr:colOff>
      <xdr:row>26</xdr:row>
      <xdr:rowOff>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26</xdr:row>
      <xdr:rowOff>0</xdr:rowOff>
    </xdr:from>
    <xdr:to>
      <xdr:col>14</xdr:col>
      <xdr:colOff>219075</xdr:colOff>
      <xdr:row>26</xdr:row>
      <xdr:rowOff>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0545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40080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389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5800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0866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3910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3910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57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73355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911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46710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1911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9246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1911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73355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3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7335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4671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1911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9246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38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83820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11.75390625" style="1" customWidth="1"/>
    <col min="2" max="2" width="11.375" style="4" customWidth="1"/>
    <col min="3" max="4" width="15.875" style="1" customWidth="1"/>
    <col min="5" max="5" width="41.625" style="1" customWidth="1"/>
  </cols>
  <sheetData>
    <row r="1" spans="3:4" ht="15">
      <c r="C1" s="1" t="s">
        <v>129</v>
      </c>
      <c r="D1"/>
    </row>
    <row r="2" ht="15">
      <c r="C2" s="4"/>
    </row>
    <row r="3" spans="1:3" ht="15.75">
      <c r="A3" s="1" t="s">
        <v>164</v>
      </c>
      <c r="B3" s="97"/>
      <c r="C3" s="4"/>
    </row>
    <row r="4" spans="1:3" ht="15">
      <c r="A4" s="1" t="s">
        <v>165</v>
      </c>
      <c r="C4" s="4"/>
    </row>
    <row r="5" spans="1:3" ht="15">
      <c r="A5" s="1" t="s">
        <v>130</v>
      </c>
      <c r="C5" s="4"/>
    </row>
    <row r="6" spans="1:3" ht="15">
      <c r="A6" s="1" t="s">
        <v>131</v>
      </c>
      <c r="C6" s="4"/>
    </row>
    <row r="7" spans="1:3" ht="15">
      <c r="A7" s="1" t="s">
        <v>194</v>
      </c>
      <c r="C7" s="4"/>
    </row>
    <row r="8" spans="1:3" ht="15">
      <c r="A8" s="1" t="s">
        <v>166</v>
      </c>
      <c r="C8" s="4"/>
    </row>
    <row r="9" ht="15">
      <c r="C9" s="4"/>
    </row>
    <row r="10" spans="2:4" s="1" customFormat="1" ht="15.75">
      <c r="B10" s="4"/>
      <c r="C10" s="4"/>
      <c r="D10" s="2" t="s">
        <v>132</v>
      </c>
    </row>
    <row r="11" spans="2:3" s="1" customFormat="1" ht="15">
      <c r="B11" s="4"/>
      <c r="C11" s="4"/>
    </row>
    <row r="12" spans="1:5" s="1" customFormat="1" ht="15.75">
      <c r="A12" s="2" t="s">
        <v>133</v>
      </c>
      <c r="B12" s="3" t="s">
        <v>65</v>
      </c>
      <c r="C12" s="2" t="s">
        <v>86</v>
      </c>
      <c r="D12" s="2" t="s">
        <v>143</v>
      </c>
      <c r="E12" s="2" t="s">
        <v>70</v>
      </c>
    </row>
    <row r="13" spans="2:5" s="1" customFormat="1" ht="15">
      <c r="B13" s="4" t="s">
        <v>63</v>
      </c>
      <c r="C13" s="1" t="s">
        <v>87</v>
      </c>
      <c r="D13" s="1" t="s">
        <v>147</v>
      </c>
      <c r="E13" s="1" t="s">
        <v>146</v>
      </c>
    </row>
    <row r="14" spans="2:5" s="1" customFormat="1" ht="15">
      <c r="B14" s="4" t="s">
        <v>64</v>
      </c>
      <c r="C14" s="1" t="s">
        <v>81</v>
      </c>
      <c r="D14" s="1" t="s">
        <v>136</v>
      </c>
      <c r="E14" s="1" t="s">
        <v>67</v>
      </c>
    </row>
    <row r="15" spans="2:5" s="1" customFormat="1" ht="15">
      <c r="B15" s="4" t="s">
        <v>66</v>
      </c>
      <c r="C15" s="1" t="s">
        <v>91</v>
      </c>
      <c r="D15" s="1" t="s">
        <v>148</v>
      </c>
      <c r="E15" s="1" t="s">
        <v>146</v>
      </c>
    </row>
    <row r="16" spans="2:5" s="1" customFormat="1" ht="15">
      <c r="B16" s="4" t="s">
        <v>138</v>
      </c>
      <c r="C16" s="1" t="s">
        <v>84</v>
      </c>
      <c r="D16" s="1" t="s">
        <v>139</v>
      </c>
      <c r="E16" s="1" t="s">
        <v>140</v>
      </c>
    </row>
    <row r="17" spans="3:5" ht="15">
      <c r="C17" s="1" t="s">
        <v>89</v>
      </c>
      <c r="D17" s="1" t="s">
        <v>141</v>
      </c>
      <c r="E17" s="1" t="s">
        <v>135</v>
      </c>
    </row>
    <row r="18" spans="3:5" ht="15">
      <c r="C18" s="1" t="s">
        <v>83</v>
      </c>
      <c r="D18" s="1" t="s">
        <v>141</v>
      </c>
      <c r="E18" s="1" t="s">
        <v>140</v>
      </c>
    </row>
    <row r="19" spans="3:5" ht="15">
      <c r="C19" s="1" t="s">
        <v>92</v>
      </c>
      <c r="D19" s="1" t="s">
        <v>141</v>
      </c>
      <c r="E19" s="1" t="s">
        <v>70</v>
      </c>
    </row>
    <row r="20" spans="2:5" ht="15">
      <c r="B20" s="4" t="s">
        <v>174</v>
      </c>
      <c r="C20" s="1" t="s">
        <v>82</v>
      </c>
      <c r="D20" s="1" t="s">
        <v>134</v>
      </c>
      <c r="E20" s="1" t="s">
        <v>70</v>
      </c>
    </row>
    <row r="21" spans="3:5" ht="15">
      <c r="C21" s="1" t="s">
        <v>85</v>
      </c>
      <c r="D21" s="1" t="s">
        <v>150</v>
      </c>
      <c r="E21" s="1" t="s">
        <v>135</v>
      </c>
    </row>
    <row r="22" spans="3:5" ht="15">
      <c r="C22" s="1" t="s">
        <v>88</v>
      </c>
      <c r="D22" s="1" t="s">
        <v>175</v>
      </c>
      <c r="E22" s="1" t="s">
        <v>145</v>
      </c>
    </row>
    <row r="23" spans="3:5" ht="15">
      <c r="C23" s="1" t="s">
        <v>90</v>
      </c>
      <c r="D23" s="1" t="s">
        <v>149</v>
      </c>
      <c r="E23" s="1" t="s">
        <v>137</v>
      </c>
    </row>
    <row r="24" spans="2:5" ht="15">
      <c r="B24" s="4" t="s">
        <v>176</v>
      </c>
      <c r="C24" s="1" t="s">
        <v>101</v>
      </c>
      <c r="D24" s="1" t="s">
        <v>179</v>
      </c>
      <c r="E24" s="1" t="s">
        <v>70</v>
      </c>
    </row>
    <row r="25" spans="2:5" ht="15">
      <c r="B25" s="4" t="s">
        <v>177</v>
      </c>
      <c r="C25" s="1" t="s">
        <v>98</v>
      </c>
      <c r="D25" s="1" t="s">
        <v>152</v>
      </c>
      <c r="E25" s="1" t="s">
        <v>140</v>
      </c>
    </row>
    <row r="26" spans="2:5" ht="15">
      <c r="B26" s="4" t="s">
        <v>178</v>
      </c>
      <c r="C26" s="1" t="s">
        <v>99</v>
      </c>
      <c r="D26" s="1" t="s">
        <v>153</v>
      </c>
      <c r="E26" s="1" t="s">
        <v>146</v>
      </c>
    </row>
    <row r="27" spans="3:5" ht="15">
      <c r="C27" s="1" t="s">
        <v>104</v>
      </c>
      <c r="D27" s="1" t="s">
        <v>144</v>
      </c>
      <c r="E27" s="1" t="s">
        <v>145</v>
      </c>
    </row>
    <row r="28" spans="2:5" ht="15">
      <c r="B28" s="4" t="s">
        <v>180</v>
      </c>
      <c r="C28" s="1" t="s">
        <v>102</v>
      </c>
      <c r="D28" s="1" t="s">
        <v>142</v>
      </c>
      <c r="E28" s="1" t="s">
        <v>146</v>
      </c>
    </row>
    <row r="29" spans="2:5" ht="15">
      <c r="B29" s="1"/>
      <c r="C29" s="1" t="s">
        <v>103</v>
      </c>
      <c r="D29" s="1" t="s">
        <v>151</v>
      </c>
      <c r="E29" s="1" t="s">
        <v>137</v>
      </c>
    </row>
    <row r="30" spans="3:5" ht="15">
      <c r="C30" s="1" t="s">
        <v>100</v>
      </c>
      <c r="D30" s="1" t="s">
        <v>141</v>
      </c>
      <c r="E30" s="1" t="s">
        <v>145</v>
      </c>
    </row>
    <row r="31" spans="3:5" ht="15">
      <c r="C31" s="1" t="s">
        <v>96</v>
      </c>
      <c r="D31" s="1" t="s">
        <v>151</v>
      </c>
      <c r="E31" s="1" t="s">
        <v>135</v>
      </c>
    </row>
    <row r="32" spans="2:5" ht="15">
      <c r="B32" s="4" t="s">
        <v>181</v>
      </c>
      <c r="C32" s="1" t="s">
        <v>97</v>
      </c>
      <c r="D32" s="1" t="s">
        <v>142</v>
      </c>
      <c r="E32" s="1" t="s">
        <v>182</v>
      </c>
    </row>
    <row r="34" spans="1:5" ht="15.75">
      <c r="A34" s="2" t="s">
        <v>154</v>
      </c>
      <c r="B34" s="3" t="s">
        <v>65</v>
      </c>
      <c r="C34" s="2" t="s">
        <v>157</v>
      </c>
      <c r="D34" s="2" t="s">
        <v>158</v>
      </c>
      <c r="E34" s="2" t="s">
        <v>145</v>
      </c>
    </row>
    <row r="35" spans="2:5" ht="15">
      <c r="B35" s="4" t="s">
        <v>63</v>
      </c>
      <c r="C35" s="1" t="s">
        <v>159</v>
      </c>
      <c r="D35" s="1" t="s">
        <v>156</v>
      </c>
      <c r="E35" s="1" t="s">
        <v>140</v>
      </c>
    </row>
    <row r="36" spans="2:5" ht="15">
      <c r="B36" s="4" t="s">
        <v>64</v>
      </c>
      <c r="C36" s="1" t="s">
        <v>160</v>
      </c>
      <c r="D36" s="1" t="s">
        <v>161</v>
      </c>
      <c r="E36" s="1" t="s">
        <v>140</v>
      </c>
    </row>
    <row r="37" spans="2:5" ht="15">
      <c r="B37" s="4" t="s">
        <v>66</v>
      </c>
      <c r="C37" s="1" t="s">
        <v>167</v>
      </c>
      <c r="D37" s="1" t="s">
        <v>155</v>
      </c>
      <c r="E37" s="1" t="s">
        <v>67</v>
      </c>
    </row>
    <row r="38" spans="2:5" ht="15">
      <c r="B38" s="4" t="s">
        <v>60</v>
      </c>
      <c r="C38" s="1" t="s">
        <v>168</v>
      </c>
      <c r="D38" s="1" t="s">
        <v>169</v>
      </c>
      <c r="E38" s="1" t="s">
        <v>182</v>
      </c>
    </row>
    <row r="39" spans="2:5" ht="15">
      <c r="B39" s="4" t="s">
        <v>59</v>
      </c>
      <c r="C39" s="1" t="s">
        <v>162</v>
      </c>
      <c r="D39" s="1" t="s">
        <v>163</v>
      </c>
      <c r="E39" s="1" t="s">
        <v>145</v>
      </c>
    </row>
    <row r="40" spans="2:5" ht="15">
      <c r="B40" s="4" t="s">
        <v>61</v>
      </c>
      <c r="C40" s="1" t="s">
        <v>170</v>
      </c>
      <c r="D40" s="1" t="s">
        <v>171</v>
      </c>
      <c r="E40" s="1" t="s">
        <v>67</v>
      </c>
    </row>
    <row r="41" spans="2:5" ht="15">
      <c r="B41" s="4" t="s">
        <v>62</v>
      </c>
      <c r="C41" s="1" t="s">
        <v>172</v>
      </c>
      <c r="D41" s="1" t="s">
        <v>173</v>
      </c>
      <c r="E41" s="1" t="s">
        <v>145</v>
      </c>
    </row>
    <row r="43" spans="1:5" ht="15.75">
      <c r="A43" s="2" t="s">
        <v>192</v>
      </c>
      <c r="B43" s="3" t="s">
        <v>65</v>
      </c>
      <c r="C43" s="2" t="s">
        <v>183</v>
      </c>
      <c r="E43" s="2" t="s">
        <v>189</v>
      </c>
    </row>
    <row r="44" spans="2:5" ht="15">
      <c r="B44" s="4" t="s">
        <v>63</v>
      </c>
      <c r="C44" s="1" t="s">
        <v>184</v>
      </c>
      <c r="E44" s="1" t="s">
        <v>67</v>
      </c>
    </row>
    <row r="45" spans="2:5" ht="15">
      <c r="B45" s="4" t="s">
        <v>64</v>
      </c>
      <c r="C45" s="1" t="s">
        <v>185</v>
      </c>
      <c r="E45" s="1" t="s">
        <v>140</v>
      </c>
    </row>
    <row r="47" spans="1:5" ht="15.75">
      <c r="A47" s="2" t="s">
        <v>193</v>
      </c>
      <c r="B47" s="3" t="s">
        <v>65</v>
      </c>
      <c r="C47" s="2" t="s">
        <v>186</v>
      </c>
      <c r="E47" s="2" t="s">
        <v>190</v>
      </c>
    </row>
    <row r="48" spans="2:5" ht="15">
      <c r="B48" s="4" t="s">
        <v>63</v>
      </c>
      <c r="C48" s="1" t="s">
        <v>187</v>
      </c>
      <c r="E48" s="1" t="s">
        <v>70</v>
      </c>
    </row>
    <row r="49" spans="2:5" ht="15">
      <c r="B49" s="4" t="s">
        <v>64</v>
      </c>
      <c r="C49" s="1" t="s">
        <v>188</v>
      </c>
      <c r="E49" s="1" t="s">
        <v>191</v>
      </c>
    </row>
  </sheetData>
  <sheetProtection selectLockedCells="1" selectUnlockedCells="1"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5">
      <selection activeCell="I14" sqref="I14"/>
    </sheetView>
  </sheetViews>
  <sheetFormatPr defaultColWidth="9.00390625" defaultRowHeight="12.75"/>
  <cols>
    <col min="1" max="1" width="5.00390625" style="0" customWidth="1"/>
    <col min="2" max="2" width="20.125" style="10" customWidth="1"/>
    <col min="3" max="3" width="24.875" style="1" customWidth="1"/>
    <col min="4" max="4" width="8.75390625" style="10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8"/>
      <c r="B1" s="11"/>
      <c r="C1" s="1" t="s">
        <v>4</v>
      </c>
      <c r="D1" s="13"/>
      <c r="E1" s="8"/>
      <c r="F1" s="8"/>
      <c r="G1" s="8"/>
    </row>
    <row r="2" spans="1:7" ht="15">
      <c r="A2" s="8"/>
      <c r="B2" s="11"/>
      <c r="D2" s="7"/>
      <c r="E2" s="8"/>
      <c r="F2" s="8"/>
      <c r="G2" s="8"/>
    </row>
    <row r="3" spans="1:7" ht="18">
      <c r="A3" s="14"/>
      <c r="B3" s="165" t="s">
        <v>5</v>
      </c>
      <c r="C3" s="165" t="s">
        <v>16</v>
      </c>
      <c r="D3" s="165" t="s">
        <v>6</v>
      </c>
      <c r="E3" s="15" t="s">
        <v>7</v>
      </c>
      <c r="F3" s="14"/>
      <c r="G3" s="16" t="s">
        <v>8</v>
      </c>
    </row>
    <row r="4" spans="1:8" ht="20.25">
      <c r="A4" s="156">
        <v>1</v>
      </c>
      <c r="B4" s="110" t="s">
        <v>67</v>
      </c>
      <c r="C4" s="166" t="s">
        <v>17</v>
      </c>
      <c r="D4" s="110">
        <v>1999</v>
      </c>
      <c r="E4" s="160">
        <v>2</v>
      </c>
      <c r="F4" s="17"/>
      <c r="G4" s="171">
        <v>1</v>
      </c>
      <c r="H4" s="9"/>
    </row>
    <row r="5" spans="1:8" ht="20.25">
      <c r="A5" s="156">
        <v>2</v>
      </c>
      <c r="B5" s="110" t="s">
        <v>68</v>
      </c>
      <c r="C5" s="167" t="s">
        <v>18</v>
      </c>
      <c r="D5" s="168" t="s">
        <v>75</v>
      </c>
      <c r="E5" s="160">
        <v>16</v>
      </c>
      <c r="F5" s="17"/>
      <c r="G5" s="17"/>
      <c r="H5" s="9"/>
    </row>
    <row r="6" spans="1:8" ht="20.25">
      <c r="A6" s="156">
        <v>3</v>
      </c>
      <c r="B6" s="110"/>
      <c r="C6" s="167" t="s">
        <v>22</v>
      </c>
      <c r="D6" s="168" t="s">
        <v>76</v>
      </c>
      <c r="E6" s="160">
        <v>15</v>
      </c>
      <c r="F6" s="17"/>
      <c r="G6" s="17">
        <v>12</v>
      </c>
      <c r="H6" s="9"/>
    </row>
    <row r="7" spans="1:8" ht="20.25">
      <c r="A7" s="156">
        <v>4</v>
      </c>
      <c r="B7" s="110"/>
      <c r="C7" s="166" t="s">
        <v>34</v>
      </c>
      <c r="D7" s="168" t="s">
        <v>77</v>
      </c>
      <c r="E7" s="160">
        <v>8</v>
      </c>
      <c r="F7" s="17"/>
      <c r="G7" s="171">
        <v>6</v>
      </c>
      <c r="H7" s="9"/>
    </row>
    <row r="8" spans="1:8" ht="20.25">
      <c r="A8" s="156">
        <v>5</v>
      </c>
      <c r="B8" s="110" t="s">
        <v>69</v>
      </c>
      <c r="C8" s="167" t="s">
        <v>19</v>
      </c>
      <c r="D8" s="168" t="s">
        <v>77</v>
      </c>
      <c r="E8" s="160">
        <v>9</v>
      </c>
      <c r="F8" s="17"/>
      <c r="G8" s="17">
        <v>7</v>
      </c>
      <c r="H8" s="9"/>
    </row>
    <row r="9" spans="1:8" ht="20.25">
      <c r="A9" s="156">
        <v>6</v>
      </c>
      <c r="B9" s="110"/>
      <c r="C9" s="167" t="s">
        <v>25</v>
      </c>
      <c r="D9" s="168" t="s">
        <v>75</v>
      </c>
      <c r="E9" s="160">
        <v>22</v>
      </c>
      <c r="F9" s="17"/>
      <c r="G9" s="17"/>
      <c r="H9" s="9"/>
    </row>
    <row r="10" spans="1:8" ht="20.25">
      <c r="A10" s="156">
        <v>7</v>
      </c>
      <c r="B10" s="110"/>
      <c r="C10" s="166" t="s">
        <v>28</v>
      </c>
      <c r="D10" s="168" t="s">
        <v>77</v>
      </c>
      <c r="E10" s="160">
        <v>6</v>
      </c>
      <c r="F10" s="17"/>
      <c r="G10" s="171">
        <v>4</v>
      </c>
      <c r="H10" s="9"/>
    </row>
    <row r="11" spans="1:8" ht="20.25">
      <c r="A11" s="156">
        <v>8</v>
      </c>
      <c r="B11" s="110"/>
      <c r="C11" s="167" t="s">
        <v>32</v>
      </c>
      <c r="D11" s="168" t="s">
        <v>78</v>
      </c>
      <c r="E11" s="161">
        <v>25</v>
      </c>
      <c r="F11" s="17"/>
      <c r="G11" s="17"/>
      <c r="H11" s="9"/>
    </row>
    <row r="12" spans="1:8" ht="20.25">
      <c r="A12" s="156">
        <v>9</v>
      </c>
      <c r="B12" s="110" t="s">
        <v>70</v>
      </c>
      <c r="C12" s="166" t="s">
        <v>24</v>
      </c>
      <c r="D12" s="168" t="s">
        <v>76</v>
      </c>
      <c r="E12" s="160">
        <v>4</v>
      </c>
      <c r="F12" s="17"/>
      <c r="G12" s="171">
        <v>3</v>
      </c>
      <c r="H12" s="9"/>
    </row>
    <row r="13" spans="1:8" ht="20.25">
      <c r="A13" s="156">
        <v>10</v>
      </c>
      <c r="B13" s="110"/>
      <c r="C13" s="167" t="s">
        <v>36</v>
      </c>
      <c r="D13" s="168" t="s">
        <v>77</v>
      </c>
      <c r="E13" s="160">
        <v>10</v>
      </c>
      <c r="F13" s="17"/>
      <c r="G13" s="17">
        <v>8</v>
      </c>
      <c r="H13" s="9"/>
    </row>
    <row r="14" spans="1:8" ht="20.25">
      <c r="A14" s="156">
        <v>11</v>
      </c>
      <c r="B14" s="110"/>
      <c r="C14" s="166" t="s">
        <v>20</v>
      </c>
      <c r="D14" s="168" t="s">
        <v>77</v>
      </c>
      <c r="E14" s="160">
        <v>3</v>
      </c>
      <c r="F14" s="17"/>
      <c r="G14" s="171">
        <v>2</v>
      </c>
      <c r="H14" s="9"/>
    </row>
    <row r="15" spans="1:8" ht="20.25">
      <c r="A15" s="156">
        <v>12</v>
      </c>
      <c r="B15" s="110"/>
      <c r="C15" s="167" t="s">
        <v>29</v>
      </c>
      <c r="D15" s="168" t="s">
        <v>77</v>
      </c>
      <c r="E15" s="160">
        <v>18</v>
      </c>
      <c r="F15" s="17"/>
      <c r="G15" s="17"/>
      <c r="H15" s="9"/>
    </row>
    <row r="16" spans="1:8" ht="20.25">
      <c r="A16" s="156">
        <v>13</v>
      </c>
      <c r="B16" s="110" t="s">
        <v>71</v>
      </c>
      <c r="C16" s="167" t="s">
        <v>30</v>
      </c>
      <c r="D16" s="168" t="s">
        <v>77</v>
      </c>
      <c r="E16" s="160">
        <v>11</v>
      </c>
      <c r="F16" s="17"/>
      <c r="G16" s="17">
        <v>9</v>
      </c>
      <c r="H16" s="9"/>
    </row>
    <row r="17" spans="1:8" ht="20.25">
      <c r="A17" s="156">
        <v>14</v>
      </c>
      <c r="B17" s="110"/>
      <c r="C17" s="166" t="s">
        <v>31</v>
      </c>
      <c r="D17" s="168" t="s">
        <v>76</v>
      </c>
      <c r="E17" s="160">
        <v>7</v>
      </c>
      <c r="F17" s="17"/>
      <c r="G17" s="171">
        <v>5</v>
      </c>
      <c r="H17" s="9"/>
    </row>
    <row r="18" spans="1:8" ht="20.25">
      <c r="A18" s="156">
        <v>15</v>
      </c>
      <c r="B18" s="110"/>
      <c r="C18" s="167" t="s">
        <v>26</v>
      </c>
      <c r="D18" s="168" t="s">
        <v>75</v>
      </c>
      <c r="E18" s="160">
        <v>14</v>
      </c>
      <c r="F18" s="17"/>
      <c r="G18" s="17">
        <v>11</v>
      </c>
      <c r="H18" s="9"/>
    </row>
    <row r="19" spans="1:8" ht="20.25">
      <c r="A19" s="156">
        <v>16</v>
      </c>
      <c r="B19" s="110" t="s">
        <v>72</v>
      </c>
      <c r="C19" s="166" t="s">
        <v>27</v>
      </c>
      <c r="D19" s="168" t="s">
        <v>76</v>
      </c>
      <c r="E19" s="160">
        <v>23</v>
      </c>
      <c r="F19" s="17"/>
      <c r="G19" s="17"/>
      <c r="H19" s="9"/>
    </row>
    <row r="20" spans="1:8" ht="20.25">
      <c r="A20" s="156">
        <v>17</v>
      </c>
      <c r="B20" s="110"/>
      <c r="C20" s="166" t="s">
        <v>37</v>
      </c>
      <c r="D20" s="168" t="s">
        <v>75</v>
      </c>
      <c r="E20" s="160">
        <v>19</v>
      </c>
      <c r="F20" s="17"/>
      <c r="G20" s="17"/>
      <c r="H20" s="9"/>
    </row>
    <row r="21" spans="1:8" ht="20.25">
      <c r="A21" s="156">
        <v>18</v>
      </c>
      <c r="B21" s="110" t="s">
        <v>73</v>
      </c>
      <c r="C21" s="166" t="s">
        <v>23</v>
      </c>
      <c r="D21" s="168" t="s">
        <v>75</v>
      </c>
      <c r="E21" s="160">
        <v>38</v>
      </c>
      <c r="F21" s="17"/>
      <c r="G21" s="17"/>
      <c r="H21" s="9"/>
    </row>
    <row r="22" spans="1:8" ht="20.25">
      <c r="A22" s="156">
        <v>19</v>
      </c>
      <c r="B22" s="110" t="s">
        <v>74</v>
      </c>
      <c r="C22" s="167" t="s">
        <v>21</v>
      </c>
      <c r="D22" s="168" t="s">
        <v>77</v>
      </c>
      <c r="E22" s="160">
        <v>17</v>
      </c>
      <c r="F22" s="17"/>
      <c r="G22" s="17"/>
      <c r="H22" s="9"/>
    </row>
    <row r="23" spans="1:8" ht="20.25">
      <c r="A23" s="157">
        <v>20</v>
      </c>
      <c r="B23" s="110"/>
      <c r="C23" s="167" t="s">
        <v>33</v>
      </c>
      <c r="D23" s="168" t="s">
        <v>75</v>
      </c>
      <c r="E23" s="160">
        <v>13</v>
      </c>
      <c r="F23" s="17"/>
      <c r="G23" s="17">
        <v>10</v>
      </c>
      <c r="H23" s="9"/>
    </row>
    <row r="24" spans="1:8" ht="20.25">
      <c r="A24" s="156">
        <v>21</v>
      </c>
      <c r="B24" s="110"/>
      <c r="C24" s="167" t="s">
        <v>35</v>
      </c>
      <c r="D24" s="168" t="s">
        <v>75</v>
      </c>
      <c r="E24" s="160">
        <v>20</v>
      </c>
      <c r="F24" s="17"/>
      <c r="G24" s="17"/>
      <c r="H24" s="9"/>
    </row>
    <row r="25" spans="1:8" ht="20.25">
      <c r="A25" s="156"/>
      <c r="B25" s="110"/>
      <c r="C25" s="167"/>
      <c r="D25" s="168"/>
      <c r="E25" s="162"/>
      <c r="F25" s="17"/>
      <c r="G25" s="17"/>
      <c r="H25" s="9"/>
    </row>
    <row r="26" spans="1:8" ht="20.25">
      <c r="A26" s="156"/>
      <c r="B26" s="110"/>
      <c r="C26" s="167"/>
      <c r="D26" s="168"/>
      <c r="E26" s="160"/>
      <c r="F26" s="17"/>
      <c r="G26" s="17"/>
      <c r="H26" s="9"/>
    </row>
    <row r="27" spans="1:8" ht="20.25">
      <c r="A27" s="156"/>
      <c r="B27" s="110"/>
      <c r="C27" s="167"/>
      <c r="D27" s="168"/>
      <c r="E27" s="160"/>
      <c r="F27" s="17"/>
      <c r="G27" s="17"/>
      <c r="H27" s="9"/>
    </row>
    <row r="28" spans="1:8" ht="20.25">
      <c r="A28" s="156"/>
      <c r="B28" s="110"/>
      <c r="C28" s="167"/>
      <c r="D28" s="168"/>
      <c r="E28" s="163"/>
      <c r="F28" s="17"/>
      <c r="G28" s="17"/>
      <c r="H28" s="9"/>
    </row>
    <row r="29" spans="1:8" ht="20.25">
      <c r="A29" s="156"/>
      <c r="B29" s="110"/>
      <c r="C29" s="166"/>
      <c r="D29" s="168"/>
      <c r="E29" s="163"/>
      <c r="F29" s="17"/>
      <c r="G29" s="17"/>
      <c r="H29" s="9"/>
    </row>
    <row r="30" spans="1:8" ht="20.25">
      <c r="A30" s="156">
        <v>1</v>
      </c>
      <c r="B30" s="110" t="s">
        <v>71</v>
      </c>
      <c r="C30" s="166" t="s">
        <v>48</v>
      </c>
      <c r="D30" s="168" t="s">
        <v>75</v>
      </c>
      <c r="E30" s="160">
        <v>1</v>
      </c>
      <c r="F30" s="17"/>
      <c r="G30" s="17">
        <v>1</v>
      </c>
      <c r="H30" s="9"/>
    </row>
    <row r="31" spans="1:8" ht="20.25">
      <c r="A31" s="156">
        <v>2</v>
      </c>
      <c r="B31" s="110"/>
      <c r="C31" s="167" t="s">
        <v>54</v>
      </c>
      <c r="D31" s="168" t="s">
        <v>75</v>
      </c>
      <c r="E31" s="160">
        <v>4</v>
      </c>
      <c r="F31" s="17"/>
      <c r="G31" s="17">
        <v>3</v>
      </c>
      <c r="H31" s="9"/>
    </row>
    <row r="32" spans="1:8" ht="20.25">
      <c r="A32" s="156">
        <v>3</v>
      </c>
      <c r="B32" s="110" t="s">
        <v>73</v>
      </c>
      <c r="C32" s="167" t="s">
        <v>53</v>
      </c>
      <c r="D32" s="168" t="s">
        <v>77</v>
      </c>
      <c r="E32" s="160">
        <v>11</v>
      </c>
      <c r="F32" s="17"/>
      <c r="G32" s="17"/>
      <c r="H32" s="9"/>
    </row>
    <row r="33" spans="1:8" ht="20.25">
      <c r="A33" s="156">
        <v>4</v>
      </c>
      <c r="B33" s="110" t="s">
        <v>67</v>
      </c>
      <c r="C33" s="166" t="s">
        <v>51</v>
      </c>
      <c r="D33" s="168" t="s">
        <v>79</v>
      </c>
      <c r="E33" s="160">
        <v>10</v>
      </c>
      <c r="F33" s="17"/>
      <c r="G33" s="17"/>
      <c r="H33" s="9"/>
    </row>
    <row r="34" spans="1:8" ht="20.25">
      <c r="A34" s="156">
        <v>5</v>
      </c>
      <c r="B34" s="110"/>
      <c r="C34" s="166" t="s">
        <v>55</v>
      </c>
      <c r="D34" s="168" t="s">
        <v>78</v>
      </c>
      <c r="E34" s="160"/>
      <c r="F34" s="17"/>
      <c r="G34" s="17"/>
      <c r="H34" s="9"/>
    </row>
    <row r="35" spans="1:8" ht="20.25">
      <c r="A35" s="156">
        <v>6</v>
      </c>
      <c r="B35" s="110" t="s">
        <v>74</v>
      </c>
      <c r="C35" s="166" t="s">
        <v>52</v>
      </c>
      <c r="D35" s="168" t="s">
        <v>76</v>
      </c>
      <c r="E35" s="160">
        <v>3</v>
      </c>
      <c r="F35" s="17"/>
      <c r="G35" s="17">
        <v>2</v>
      </c>
      <c r="H35" s="9"/>
    </row>
    <row r="36" spans="1:8" ht="20.25">
      <c r="A36" s="158">
        <v>7</v>
      </c>
      <c r="B36" s="110"/>
      <c r="C36" s="167" t="s">
        <v>49</v>
      </c>
      <c r="D36" s="168" t="s">
        <v>79</v>
      </c>
      <c r="E36" s="169">
        <v>12</v>
      </c>
      <c r="F36" s="108"/>
      <c r="G36" s="108"/>
      <c r="H36" s="9"/>
    </row>
    <row r="37" spans="1:8" ht="20.25">
      <c r="A37" s="159">
        <v>8</v>
      </c>
      <c r="B37" s="110"/>
      <c r="C37" s="167" t="s">
        <v>50</v>
      </c>
      <c r="D37" s="110">
        <v>2003</v>
      </c>
      <c r="E37" s="170">
        <v>8</v>
      </c>
      <c r="F37" s="109"/>
      <c r="G37" s="109">
        <v>4</v>
      </c>
      <c r="H37" s="9"/>
    </row>
    <row r="38" spans="1:8" ht="20.25">
      <c r="A38" s="159"/>
      <c r="B38" s="110"/>
      <c r="C38" s="167"/>
      <c r="D38" s="110"/>
      <c r="E38" s="164"/>
      <c r="F38" s="109"/>
      <c r="G38" s="109"/>
      <c r="H38" s="9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0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5.75">
      <c r="D2" s="2" t="s">
        <v>46</v>
      </c>
      <c r="X2" s="18" t="s">
        <v>47</v>
      </c>
    </row>
    <row r="5" spans="16:23" ht="13.5" thickBot="1">
      <c r="P5" s="19"/>
      <c r="Q5" s="5"/>
      <c r="R5" s="5"/>
      <c r="S5" s="5"/>
      <c r="T5" s="5"/>
      <c r="U5" s="5"/>
      <c r="V5" s="5"/>
      <c r="W5" s="5"/>
    </row>
    <row r="6" spans="1:29" s="8" customFormat="1" ht="15.75" thickBot="1">
      <c r="A6" s="6" t="s">
        <v>10</v>
      </c>
      <c r="B6" s="92"/>
      <c r="C6" s="21"/>
      <c r="D6" s="22"/>
      <c r="E6" s="23">
        <v>1</v>
      </c>
      <c r="F6" s="23"/>
      <c r="G6" s="20"/>
      <c r="H6" s="23">
        <v>2</v>
      </c>
      <c r="I6" s="21"/>
      <c r="J6" s="23"/>
      <c r="K6" s="23">
        <v>3</v>
      </c>
      <c r="L6" s="23"/>
      <c r="M6" s="20"/>
      <c r="N6" s="23">
        <v>4</v>
      </c>
      <c r="O6" s="21"/>
      <c r="P6" s="121" t="s">
        <v>0</v>
      </c>
      <c r="Q6" s="122"/>
      <c r="R6" s="123"/>
      <c r="S6" s="124" t="s">
        <v>1</v>
      </c>
      <c r="T6" s="122"/>
      <c r="U6" s="122"/>
      <c r="V6" s="122"/>
      <c r="W6" s="123"/>
      <c r="X6" s="124" t="s">
        <v>9</v>
      </c>
      <c r="Y6" s="122"/>
      <c r="Z6" s="123"/>
      <c r="AA6" s="124" t="s">
        <v>2</v>
      </c>
      <c r="AB6" s="125"/>
      <c r="AC6" s="126"/>
    </row>
    <row r="7" spans="1:29" s="1" customFormat="1" ht="15.75">
      <c r="A7" s="26">
        <v>1</v>
      </c>
      <c r="B7" s="27" t="s">
        <v>17</v>
      </c>
      <c r="C7" s="111" t="s">
        <v>38</v>
      </c>
      <c r="D7" s="28"/>
      <c r="E7" s="29"/>
      <c r="F7" s="30"/>
      <c r="G7" s="31">
        <v>3</v>
      </c>
      <c r="H7" s="32" t="s">
        <v>3</v>
      </c>
      <c r="I7" s="33">
        <v>0</v>
      </c>
      <c r="J7" s="31">
        <v>3</v>
      </c>
      <c r="K7" s="32" t="s">
        <v>3</v>
      </c>
      <c r="L7" s="33">
        <v>0</v>
      </c>
      <c r="M7" s="31"/>
      <c r="N7" s="32" t="s">
        <v>3</v>
      </c>
      <c r="O7" s="34"/>
      <c r="P7" s="35"/>
      <c r="Q7" s="36">
        <v>4</v>
      </c>
      <c r="R7" s="37"/>
      <c r="S7" s="38"/>
      <c r="T7" s="39">
        <f>SUM(G7+J7+M7)</f>
        <v>6</v>
      </c>
      <c r="U7" s="40" t="s">
        <v>3</v>
      </c>
      <c r="V7" s="41">
        <f>SUM(F7+I7+L7+O7)</f>
        <v>0</v>
      </c>
      <c r="W7" s="42"/>
      <c r="X7" s="39"/>
      <c r="Y7" s="40" t="s">
        <v>3</v>
      </c>
      <c r="Z7" s="41"/>
      <c r="AA7" s="43"/>
      <c r="AB7" s="44">
        <v>1</v>
      </c>
      <c r="AC7" s="45"/>
    </row>
    <row r="8" spans="1:29" s="1" customFormat="1" ht="15.75">
      <c r="A8" s="46">
        <v>2</v>
      </c>
      <c r="B8" s="47" t="s">
        <v>18</v>
      </c>
      <c r="C8" s="112" t="s">
        <v>39</v>
      </c>
      <c r="D8" s="48">
        <v>0</v>
      </c>
      <c r="E8" s="49" t="s">
        <v>3</v>
      </c>
      <c r="F8" s="50">
        <v>3</v>
      </c>
      <c r="G8" s="51"/>
      <c r="H8" s="52"/>
      <c r="I8" s="53"/>
      <c r="J8" s="54">
        <v>0</v>
      </c>
      <c r="K8" s="55" t="s">
        <v>3</v>
      </c>
      <c r="L8" s="56">
        <v>3</v>
      </c>
      <c r="M8" s="54"/>
      <c r="N8" s="55" t="s">
        <v>3</v>
      </c>
      <c r="O8" s="57"/>
      <c r="P8" s="58"/>
      <c r="Q8" s="59">
        <v>2</v>
      </c>
      <c r="R8" s="60"/>
      <c r="S8" s="61"/>
      <c r="T8" s="61">
        <f>SUM(D8+J8+M8)</f>
        <v>0</v>
      </c>
      <c r="U8" s="59" t="s">
        <v>3</v>
      </c>
      <c r="V8" s="62">
        <f>SUM(F8+L8+O8)</f>
        <v>6</v>
      </c>
      <c r="W8" s="63"/>
      <c r="X8" s="61"/>
      <c r="Y8" s="59" t="s">
        <v>3</v>
      </c>
      <c r="Z8" s="62"/>
      <c r="AA8" s="64"/>
      <c r="AB8" s="59">
        <v>3</v>
      </c>
      <c r="AC8" s="65"/>
    </row>
    <row r="9" spans="1:29" s="1" customFormat="1" ht="15.75">
      <c r="A9" s="46">
        <v>3</v>
      </c>
      <c r="B9" s="47" t="s">
        <v>19</v>
      </c>
      <c r="C9" s="112" t="s">
        <v>40</v>
      </c>
      <c r="D9" s="66">
        <v>0</v>
      </c>
      <c r="E9" s="55" t="s">
        <v>3</v>
      </c>
      <c r="F9" s="56">
        <v>3</v>
      </c>
      <c r="G9" s="67">
        <v>3</v>
      </c>
      <c r="H9" s="49" t="s">
        <v>3</v>
      </c>
      <c r="I9" s="50">
        <v>0</v>
      </c>
      <c r="J9" s="51"/>
      <c r="K9" s="52"/>
      <c r="L9" s="53"/>
      <c r="M9" s="54"/>
      <c r="N9" s="55" t="s">
        <v>3</v>
      </c>
      <c r="O9" s="57"/>
      <c r="P9" s="58"/>
      <c r="Q9" s="59">
        <v>3</v>
      </c>
      <c r="R9" s="60"/>
      <c r="S9" s="61"/>
      <c r="T9" s="61">
        <f>SUM(D9+G9+M9)</f>
        <v>3</v>
      </c>
      <c r="U9" s="59" t="s">
        <v>3</v>
      </c>
      <c r="V9" s="62">
        <f>SUM(F9+I9+O9)</f>
        <v>3</v>
      </c>
      <c r="W9" s="63"/>
      <c r="X9" s="61"/>
      <c r="Y9" s="59" t="s">
        <v>3</v>
      </c>
      <c r="Z9" s="62"/>
      <c r="AA9" s="64"/>
      <c r="AB9" s="59">
        <v>2</v>
      </c>
      <c r="AC9" s="65"/>
    </row>
    <row r="10" spans="1:29" s="1" customFormat="1" ht="16.5" thickBot="1">
      <c r="A10" s="68">
        <v>4</v>
      </c>
      <c r="B10" s="69"/>
      <c r="C10" s="113"/>
      <c r="D10" s="70"/>
      <c r="E10" s="71" t="s">
        <v>3</v>
      </c>
      <c r="F10" s="72"/>
      <c r="G10" s="73"/>
      <c r="H10" s="71" t="s">
        <v>3</v>
      </c>
      <c r="I10" s="72"/>
      <c r="J10" s="74"/>
      <c r="K10" s="75" t="s">
        <v>3</v>
      </c>
      <c r="L10" s="76"/>
      <c r="M10" s="77"/>
      <c r="N10" s="78"/>
      <c r="O10" s="79"/>
      <c r="P10" s="80"/>
      <c r="Q10" s="81"/>
      <c r="R10" s="82"/>
      <c r="S10" s="83"/>
      <c r="T10" s="83">
        <f>SUM(D10+G10+J10)</f>
        <v>0</v>
      </c>
      <c r="U10" s="84" t="s">
        <v>3</v>
      </c>
      <c r="V10" s="85">
        <f>SUM(F10+I10+L10)</f>
        <v>0</v>
      </c>
      <c r="W10" s="86"/>
      <c r="X10" s="83"/>
      <c r="Y10" s="84" t="s">
        <v>3</v>
      </c>
      <c r="Z10" s="85"/>
      <c r="AA10" s="87"/>
      <c r="AB10" s="84"/>
      <c r="AC10" s="88"/>
    </row>
    <row r="11" spans="1:27" s="91" customFormat="1" ht="24" thickBot="1">
      <c r="A11" s="89"/>
      <c r="B11" s="89"/>
      <c r="C11" s="11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9" s="8" customFormat="1" ht="15.75" thickBot="1">
      <c r="A12" s="25" t="s">
        <v>11</v>
      </c>
      <c r="B12" s="93"/>
      <c r="C12" s="115"/>
      <c r="D12" s="22"/>
      <c r="E12" s="23">
        <v>1</v>
      </c>
      <c r="F12" s="23"/>
      <c r="G12" s="20"/>
      <c r="H12" s="23">
        <v>2</v>
      </c>
      <c r="I12" s="21"/>
      <c r="J12" s="23"/>
      <c r="K12" s="23">
        <v>3</v>
      </c>
      <c r="L12" s="23"/>
      <c r="M12" s="20"/>
      <c r="N12" s="23">
        <v>4</v>
      </c>
      <c r="O12" s="21"/>
      <c r="P12" s="121" t="s">
        <v>0</v>
      </c>
      <c r="Q12" s="122"/>
      <c r="R12" s="123"/>
      <c r="S12" s="124" t="s">
        <v>1</v>
      </c>
      <c r="T12" s="122"/>
      <c r="U12" s="122"/>
      <c r="V12" s="122"/>
      <c r="W12" s="123"/>
      <c r="X12" s="124" t="s">
        <v>9</v>
      </c>
      <c r="Y12" s="122"/>
      <c r="Z12" s="123"/>
      <c r="AA12" s="124" t="s">
        <v>2</v>
      </c>
      <c r="AB12" s="125"/>
      <c r="AC12" s="126"/>
    </row>
    <row r="13" spans="1:29" s="1" customFormat="1" ht="15.75">
      <c r="A13" s="94">
        <v>1</v>
      </c>
      <c r="B13" s="27" t="s">
        <v>20</v>
      </c>
      <c r="C13" s="111" t="s">
        <v>41</v>
      </c>
      <c r="D13" s="28"/>
      <c r="E13" s="29"/>
      <c r="F13" s="30"/>
      <c r="G13" s="31">
        <v>3</v>
      </c>
      <c r="H13" s="32" t="s">
        <v>3</v>
      </c>
      <c r="I13" s="33">
        <v>0</v>
      </c>
      <c r="J13" s="31">
        <v>3</v>
      </c>
      <c r="K13" s="32" t="s">
        <v>3</v>
      </c>
      <c r="L13" s="33">
        <v>0</v>
      </c>
      <c r="M13" s="31">
        <v>3</v>
      </c>
      <c r="N13" s="32" t="s">
        <v>3</v>
      </c>
      <c r="O13" s="34">
        <v>0</v>
      </c>
      <c r="P13" s="35"/>
      <c r="Q13" s="36">
        <v>6</v>
      </c>
      <c r="R13" s="37"/>
      <c r="S13" s="38"/>
      <c r="T13" s="39">
        <f>SUM(G13+J13+M13)</f>
        <v>9</v>
      </c>
      <c r="U13" s="40" t="s">
        <v>3</v>
      </c>
      <c r="V13" s="41">
        <f>SUM(F13+I13+L13+O13)</f>
        <v>0</v>
      </c>
      <c r="W13" s="42"/>
      <c r="X13" s="39"/>
      <c r="Y13" s="40" t="s">
        <v>3</v>
      </c>
      <c r="Z13" s="41"/>
      <c r="AA13" s="43"/>
      <c r="AB13" s="44">
        <v>1</v>
      </c>
      <c r="AC13" s="45"/>
    </row>
    <row r="14" spans="1:29" s="1" customFormat="1" ht="15.75">
      <c r="A14" s="95">
        <v>2</v>
      </c>
      <c r="B14" s="47" t="s">
        <v>21</v>
      </c>
      <c r="C14" s="112" t="s">
        <v>42</v>
      </c>
      <c r="D14" s="48">
        <v>0</v>
      </c>
      <c r="E14" s="49" t="s">
        <v>3</v>
      </c>
      <c r="F14" s="50">
        <v>3</v>
      </c>
      <c r="G14" s="51"/>
      <c r="H14" s="52"/>
      <c r="I14" s="53"/>
      <c r="J14" s="54">
        <v>2</v>
      </c>
      <c r="K14" s="55" t="s">
        <v>3</v>
      </c>
      <c r="L14" s="56">
        <v>3</v>
      </c>
      <c r="M14" s="54">
        <v>3</v>
      </c>
      <c r="N14" s="55" t="s">
        <v>3</v>
      </c>
      <c r="O14" s="57">
        <v>1</v>
      </c>
      <c r="P14" s="58"/>
      <c r="Q14" s="59">
        <v>4</v>
      </c>
      <c r="R14" s="60"/>
      <c r="S14" s="61"/>
      <c r="T14" s="61">
        <f>SUM(D14+J14+M14)</f>
        <v>5</v>
      </c>
      <c r="U14" s="59" t="s">
        <v>3</v>
      </c>
      <c r="V14" s="62">
        <f>SUM(F14+L14+O14)</f>
        <v>7</v>
      </c>
      <c r="W14" s="63"/>
      <c r="X14" s="61"/>
      <c r="Y14" s="59" t="s">
        <v>3</v>
      </c>
      <c r="Z14" s="62"/>
      <c r="AA14" s="64"/>
      <c r="AB14" s="59">
        <v>3</v>
      </c>
      <c r="AC14" s="65"/>
    </row>
    <row r="15" spans="1:29" s="1" customFormat="1" ht="15.75">
      <c r="A15" s="95">
        <v>3</v>
      </c>
      <c r="B15" s="47" t="s">
        <v>22</v>
      </c>
      <c r="C15" s="112" t="s">
        <v>39</v>
      </c>
      <c r="D15" s="66">
        <v>0</v>
      </c>
      <c r="E15" s="55" t="s">
        <v>3</v>
      </c>
      <c r="F15" s="56">
        <v>3</v>
      </c>
      <c r="G15" s="67">
        <v>3</v>
      </c>
      <c r="H15" s="49" t="s">
        <v>3</v>
      </c>
      <c r="I15" s="50">
        <v>2</v>
      </c>
      <c r="J15" s="51"/>
      <c r="K15" s="52"/>
      <c r="L15" s="53"/>
      <c r="M15" s="54">
        <v>3</v>
      </c>
      <c r="N15" s="55" t="s">
        <v>3</v>
      </c>
      <c r="O15" s="57">
        <v>0</v>
      </c>
      <c r="P15" s="58"/>
      <c r="Q15" s="59">
        <v>5</v>
      </c>
      <c r="R15" s="60"/>
      <c r="S15" s="61"/>
      <c r="T15" s="61">
        <f>SUM(D15+G15+M15)</f>
        <v>6</v>
      </c>
      <c r="U15" s="59" t="s">
        <v>3</v>
      </c>
      <c r="V15" s="62">
        <f>SUM(F15+I15+O15)</f>
        <v>5</v>
      </c>
      <c r="W15" s="63"/>
      <c r="X15" s="61"/>
      <c r="Y15" s="59" t="s">
        <v>3</v>
      </c>
      <c r="Z15" s="62"/>
      <c r="AA15" s="64"/>
      <c r="AB15" s="59">
        <v>2</v>
      </c>
      <c r="AC15" s="65"/>
    </row>
    <row r="16" spans="1:29" s="1" customFormat="1" ht="16.5" thickBot="1">
      <c r="A16" s="96">
        <v>4</v>
      </c>
      <c r="B16" s="69" t="s">
        <v>23</v>
      </c>
      <c r="C16" s="113" t="s">
        <v>43</v>
      </c>
      <c r="D16" s="70">
        <v>0</v>
      </c>
      <c r="E16" s="71" t="s">
        <v>3</v>
      </c>
      <c r="F16" s="72">
        <v>3</v>
      </c>
      <c r="G16" s="73">
        <v>1</v>
      </c>
      <c r="H16" s="71" t="s">
        <v>3</v>
      </c>
      <c r="I16" s="72">
        <v>3</v>
      </c>
      <c r="J16" s="74">
        <v>0</v>
      </c>
      <c r="K16" s="75" t="s">
        <v>3</v>
      </c>
      <c r="L16" s="76">
        <v>3</v>
      </c>
      <c r="M16" s="77"/>
      <c r="N16" s="78"/>
      <c r="O16" s="79"/>
      <c r="P16" s="80"/>
      <c r="Q16" s="81">
        <v>3</v>
      </c>
      <c r="R16" s="82"/>
      <c r="S16" s="83"/>
      <c r="T16" s="83">
        <f>SUM(D16+G16+J16)</f>
        <v>1</v>
      </c>
      <c r="U16" s="84" t="s">
        <v>3</v>
      </c>
      <c r="V16" s="85">
        <f>SUM(F16+I16+L16)</f>
        <v>9</v>
      </c>
      <c r="W16" s="86"/>
      <c r="X16" s="83"/>
      <c r="Y16" s="84" t="s">
        <v>3</v>
      </c>
      <c r="Z16" s="85"/>
      <c r="AA16" s="87"/>
      <c r="AB16" s="84">
        <v>4</v>
      </c>
      <c r="AC16" s="88"/>
    </row>
    <row r="17" spans="1:27" s="91" customFormat="1" ht="24" thickBot="1">
      <c r="A17" s="89"/>
      <c r="B17" s="89"/>
      <c r="C17" s="11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9" s="8" customFormat="1" ht="15.75" thickBot="1">
      <c r="A18" s="25" t="s">
        <v>12</v>
      </c>
      <c r="B18" s="93"/>
      <c r="C18" s="115"/>
      <c r="D18" s="22"/>
      <c r="E18" s="23">
        <v>1</v>
      </c>
      <c r="F18" s="23"/>
      <c r="G18" s="20"/>
      <c r="H18" s="23">
        <v>2</v>
      </c>
      <c r="I18" s="21"/>
      <c r="J18" s="23"/>
      <c r="K18" s="23">
        <v>3</v>
      </c>
      <c r="L18" s="23"/>
      <c r="M18" s="20"/>
      <c r="N18" s="23">
        <v>4</v>
      </c>
      <c r="O18" s="21"/>
      <c r="P18" s="121" t="s">
        <v>0</v>
      </c>
      <c r="Q18" s="122"/>
      <c r="R18" s="123"/>
      <c r="S18" s="124" t="s">
        <v>1</v>
      </c>
      <c r="T18" s="122"/>
      <c r="U18" s="122"/>
      <c r="V18" s="122"/>
      <c r="W18" s="123"/>
      <c r="X18" s="124" t="s">
        <v>9</v>
      </c>
      <c r="Y18" s="122"/>
      <c r="Z18" s="123"/>
      <c r="AA18" s="124" t="s">
        <v>2</v>
      </c>
      <c r="AB18" s="125"/>
      <c r="AC18" s="126"/>
    </row>
    <row r="19" spans="1:29" s="1" customFormat="1" ht="15.75">
      <c r="A19" s="94">
        <v>1</v>
      </c>
      <c r="B19" s="27" t="s">
        <v>24</v>
      </c>
      <c r="C19" s="111" t="s">
        <v>41</v>
      </c>
      <c r="D19" s="28"/>
      <c r="E19" s="29"/>
      <c r="F19" s="30"/>
      <c r="G19" s="31">
        <v>3</v>
      </c>
      <c r="H19" s="32" t="s">
        <v>3</v>
      </c>
      <c r="I19" s="33">
        <v>0</v>
      </c>
      <c r="J19" s="31">
        <v>3</v>
      </c>
      <c r="K19" s="32" t="s">
        <v>3</v>
      </c>
      <c r="L19" s="33">
        <v>0</v>
      </c>
      <c r="M19" s="31">
        <v>3</v>
      </c>
      <c r="N19" s="32" t="s">
        <v>3</v>
      </c>
      <c r="O19" s="34">
        <v>0</v>
      </c>
      <c r="P19" s="35"/>
      <c r="Q19" s="36">
        <v>6</v>
      </c>
      <c r="R19" s="37"/>
      <c r="S19" s="38"/>
      <c r="T19" s="39">
        <f>SUM(G19+J19+M19)</f>
        <v>9</v>
      </c>
      <c r="U19" s="40" t="s">
        <v>3</v>
      </c>
      <c r="V19" s="41">
        <f>SUM(F19+I19+L19+O19)</f>
        <v>0</v>
      </c>
      <c r="W19" s="42"/>
      <c r="X19" s="39"/>
      <c r="Y19" s="40" t="s">
        <v>3</v>
      </c>
      <c r="Z19" s="41"/>
      <c r="AA19" s="43"/>
      <c r="AB19" s="44">
        <v>1</v>
      </c>
      <c r="AC19" s="45"/>
    </row>
    <row r="20" spans="1:29" s="1" customFormat="1" ht="15.75">
      <c r="A20" s="95">
        <v>2</v>
      </c>
      <c r="B20" s="47" t="s">
        <v>25</v>
      </c>
      <c r="C20" s="112" t="s">
        <v>40</v>
      </c>
      <c r="D20" s="48">
        <v>0</v>
      </c>
      <c r="E20" s="49" t="s">
        <v>3</v>
      </c>
      <c r="F20" s="50">
        <v>3</v>
      </c>
      <c r="G20" s="51"/>
      <c r="H20" s="52"/>
      <c r="I20" s="53"/>
      <c r="J20" s="54">
        <v>3</v>
      </c>
      <c r="K20" s="55" t="s">
        <v>3</v>
      </c>
      <c r="L20" s="56">
        <v>1</v>
      </c>
      <c r="M20" s="54">
        <v>2</v>
      </c>
      <c r="N20" s="55" t="s">
        <v>3</v>
      </c>
      <c r="O20" s="57">
        <v>3</v>
      </c>
      <c r="P20" s="58"/>
      <c r="Q20" s="59">
        <v>4</v>
      </c>
      <c r="R20" s="60"/>
      <c r="S20" s="61"/>
      <c r="T20" s="61">
        <f>SUM(D20+J20+M20)</f>
        <v>5</v>
      </c>
      <c r="U20" s="59" t="s">
        <v>3</v>
      </c>
      <c r="V20" s="62">
        <f>SUM(F20+L20+O20)</f>
        <v>7</v>
      </c>
      <c r="W20" s="63"/>
      <c r="X20" s="61"/>
      <c r="Y20" s="59" t="s">
        <v>3</v>
      </c>
      <c r="Z20" s="62"/>
      <c r="AA20" s="64"/>
      <c r="AB20" s="59">
        <v>3</v>
      </c>
      <c r="AC20" s="65"/>
    </row>
    <row r="21" spans="1:29" s="1" customFormat="1" ht="15.75">
      <c r="A21" s="95">
        <v>3</v>
      </c>
      <c r="B21" s="47" t="s">
        <v>26</v>
      </c>
      <c r="C21" s="112" t="s">
        <v>44</v>
      </c>
      <c r="D21" s="66">
        <v>0</v>
      </c>
      <c r="E21" s="55" t="s">
        <v>3</v>
      </c>
      <c r="F21" s="56">
        <v>3</v>
      </c>
      <c r="G21" s="67">
        <v>1</v>
      </c>
      <c r="H21" s="49" t="s">
        <v>3</v>
      </c>
      <c r="I21" s="50">
        <v>3</v>
      </c>
      <c r="J21" s="51"/>
      <c r="K21" s="52"/>
      <c r="L21" s="53"/>
      <c r="M21" s="54">
        <v>2</v>
      </c>
      <c r="N21" s="55" t="s">
        <v>3</v>
      </c>
      <c r="O21" s="57">
        <v>3</v>
      </c>
      <c r="P21" s="58"/>
      <c r="Q21" s="59">
        <v>3</v>
      </c>
      <c r="R21" s="60"/>
      <c r="S21" s="61"/>
      <c r="T21" s="61">
        <f>SUM(D21+G21+M21)</f>
        <v>3</v>
      </c>
      <c r="U21" s="59" t="s">
        <v>3</v>
      </c>
      <c r="V21" s="62">
        <f>SUM(F21+I21+O21)</f>
        <v>9</v>
      </c>
      <c r="W21" s="63"/>
      <c r="X21" s="61"/>
      <c r="Y21" s="59" t="s">
        <v>3</v>
      </c>
      <c r="Z21" s="62"/>
      <c r="AA21" s="64"/>
      <c r="AB21" s="59">
        <v>4</v>
      </c>
      <c r="AC21" s="65"/>
    </row>
    <row r="22" spans="1:29" s="1" customFormat="1" ht="16.5" thickBot="1">
      <c r="A22" s="96">
        <v>4</v>
      </c>
      <c r="B22" s="69" t="s">
        <v>27</v>
      </c>
      <c r="C22" s="113" t="s">
        <v>45</v>
      </c>
      <c r="D22" s="70">
        <v>0</v>
      </c>
      <c r="E22" s="71" t="s">
        <v>3</v>
      </c>
      <c r="F22" s="72">
        <v>3</v>
      </c>
      <c r="G22" s="73">
        <v>3</v>
      </c>
      <c r="H22" s="71" t="s">
        <v>3</v>
      </c>
      <c r="I22" s="72">
        <v>2</v>
      </c>
      <c r="J22" s="74">
        <v>3</v>
      </c>
      <c r="K22" s="75" t="s">
        <v>3</v>
      </c>
      <c r="L22" s="76">
        <v>2</v>
      </c>
      <c r="M22" s="77"/>
      <c r="N22" s="78"/>
      <c r="O22" s="79"/>
      <c r="P22" s="80"/>
      <c r="Q22" s="81">
        <v>5</v>
      </c>
      <c r="R22" s="82"/>
      <c r="S22" s="83"/>
      <c r="T22" s="83">
        <f>SUM(D22+G22+J22)</f>
        <v>6</v>
      </c>
      <c r="U22" s="84" t="s">
        <v>3</v>
      </c>
      <c r="V22" s="85">
        <f>SUM(F22+I22+L22)</f>
        <v>7</v>
      </c>
      <c r="W22" s="86"/>
      <c r="X22" s="83"/>
      <c r="Y22" s="84" t="s">
        <v>3</v>
      </c>
      <c r="Z22" s="85"/>
      <c r="AA22" s="87"/>
      <c r="AB22" s="84">
        <v>2</v>
      </c>
      <c r="AC22" s="88"/>
    </row>
    <row r="23" s="91" customFormat="1" ht="24" thickBot="1">
      <c r="C23" s="116"/>
    </row>
    <row r="24" spans="1:29" s="8" customFormat="1" ht="15.75" thickBot="1">
      <c r="A24" s="25" t="s">
        <v>13</v>
      </c>
      <c r="B24" s="93"/>
      <c r="C24" s="115"/>
      <c r="D24" s="22"/>
      <c r="E24" s="23">
        <v>1</v>
      </c>
      <c r="F24" s="23"/>
      <c r="G24" s="20"/>
      <c r="H24" s="23">
        <v>2</v>
      </c>
      <c r="I24" s="21"/>
      <c r="J24" s="23"/>
      <c r="K24" s="23">
        <v>3</v>
      </c>
      <c r="L24" s="23"/>
      <c r="M24" s="20"/>
      <c r="N24" s="23">
        <v>4</v>
      </c>
      <c r="O24" s="21"/>
      <c r="P24" s="121" t="s">
        <v>0</v>
      </c>
      <c r="Q24" s="122"/>
      <c r="R24" s="123"/>
      <c r="S24" s="124" t="s">
        <v>1</v>
      </c>
      <c r="T24" s="122"/>
      <c r="U24" s="122"/>
      <c r="V24" s="122"/>
      <c r="W24" s="123"/>
      <c r="X24" s="124" t="s">
        <v>9</v>
      </c>
      <c r="Y24" s="122"/>
      <c r="Z24" s="123"/>
      <c r="AA24" s="124" t="s">
        <v>2</v>
      </c>
      <c r="AB24" s="125"/>
      <c r="AC24" s="126"/>
    </row>
    <row r="25" spans="1:29" s="1" customFormat="1" ht="15.75">
      <c r="A25" s="94">
        <v>1</v>
      </c>
      <c r="B25" s="27" t="s">
        <v>28</v>
      </c>
      <c r="C25" s="111" t="s">
        <v>40</v>
      </c>
      <c r="D25" s="28"/>
      <c r="E25" s="29"/>
      <c r="F25" s="30"/>
      <c r="G25" s="31">
        <v>3</v>
      </c>
      <c r="H25" s="32" t="s">
        <v>3</v>
      </c>
      <c r="I25" s="33">
        <v>0</v>
      </c>
      <c r="J25" s="31">
        <v>3</v>
      </c>
      <c r="K25" s="32" t="s">
        <v>3</v>
      </c>
      <c r="L25" s="33">
        <v>0</v>
      </c>
      <c r="M25" s="31"/>
      <c r="N25" s="32" t="s">
        <v>3</v>
      </c>
      <c r="O25" s="34"/>
      <c r="P25" s="35"/>
      <c r="Q25" s="36">
        <v>4</v>
      </c>
      <c r="R25" s="37"/>
      <c r="S25" s="38"/>
      <c r="T25" s="39">
        <f>SUM(G25+J25+M25)</f>
        <v>6</v>
      </c>
      <c r="U25" s="40" t="s">
        <v>3</v>
      </c>
      <c r="V25" s="41">
        <f>SUM(F25+I25+L25+O25)</f>
        <v>0</v>
      </c>
      <c r="W25" s="42"/>
      <c r="X25" s="39"/>
      <c r="Y25" s="40" t="s">
        <v>3</v>
      </c>
      <c r="Z25" s="41"/>
      <c r="AA25" s="43"/>
      <c r="AB25" s="44">
        <v>1</v>
      </c>
      <c r="AC25" s="45"/>
    </row>
    <row r="26" spans="1:29" s="1" customFormat="1" ht="15.75">
      <c r="A26" s="95">
        <v>2</v>
      </c>
      <c r="B26" s="47" t="s">
        <v>29</v>
      </c>
      <c r="C26" s="112" t="s">
        <v>41</v>
      </c>
      <c r="D26" s="48">
        <v>0</v>
      </c>
      <c r="E26" s="49" t="s">
        <v>3</v>
      </c>
      <c r="F26" s="50">
        <v>3</v>
      </c>
      <c r="G26" s="51"/>
      <c r="H26" s="52"/>
      <c r="I26" s="53"/>
      <c r="J26" s="54">
        <v>0</v>
      </c>
      <c r="K26" s="55" t="s">
        <v>3</v>
      </c>
      <c r="L26" s="56">
        <v>3</v>
      </c>
      <c r="M26" s="54"/>
      <c r="N26" s="55" t="s">
        <v>3</v>
      </c>
      <c r="O26" s="57"/>
      <c r="P26" s="58"/>
      <c r="Q26" s="59">
        <v>2</v>
      </c>
      <c r="R26" s="60"/>
      <c r="S26" s="61"/>
      <c r="T26" s="61">
        <f>SUM(D26+J26+M26)</f>
        <v>0</v>
      </c>
      <c r="U26" s="59" t="s">
        <v>3</v>
      </c>
      <c r="V26" s="62">
        <f>SUM(F26+L26+O26)</f>
        <v>6</v>
      </c>
      <c r="W26" s="63"/>
      <c r="X26" s="61"/>
      <c r="Y26" s="59" t="s">
        <v>3</v>
      </c>
      <c r="Z26" s="62"/>
      <c r="AA26" s="64"/>
      <c r="AB26" s="59">
        <v>3</v>
      </c>
      <c r="AC26" s="65"/>
    </row>
    <row r="27" spans="1:29" s="1" customFormat="1" ht="15.75">
      <c r="A27" s="95">
        <v>3</v>
      </c>
      <c r="B27" s="47" t="s">
        <v>30</v>
      </c>
      <c r="C27" s="112" t="s">
        <v>44</v>
      </c>
      <c r="D27" s="66">
        <v>0</v>
      </c>
      <c r="E27" s="55" t="s">
        <v>3</v>
      </c>
      <c r="F27" s="56">
        <v>3</v>
      </c>
      <c r="G27" s="67">
        <v>3</v>
      </c>
      <c r="H27" s="49" t="s">
        <v>3</v>
      </c>
      <c r="I27" s="50">
        <v>0</v>
      </c>
      <c r="J27" s="51"/>
      <c r="K27" s="52"/>
      <c r="L27" s="53"/>
      <c r="M27" s="54"/>
      <c r="N27" s="55" t="s">
        <v>3</v>
      </c>
      <c r="O27" s="57"/>
      <c r="P27" s="58"/>
      <c r="Q27" s="59">
        <v>3</v>
      </c>
      <c r="R27" s="60"/>
      <c r="S27" s="61"/>
      <c r="T27" s="61">
        <f>SUM(D27+G27+M27)</f>
        <v>3</v>
      </c>
      <c r="U27" s="59" t="s">
        <v>3</v>
      </c>
      <c r="V27" s="62">
        <f>SUM(F27+I27+O27)</f>
        <v>3</v>
      </c>
      <c r="W27" s="63"/>
      <c r="X27" s="61"/>
      <c r="Y27" s="59" t="s">
        <v>3</v>
      </c>
      <c r="Z27" s="62"/>
      <c r="AA27" s="64"/>
      <c r="AB27" s="59">
        <v>2</v>
      </c>
      <c r="AC27" s="65"/>
    </row>
    <row r="28" spans="1:29" s="1" customFormat="1" ht="16.5" thickBot="1">
      <c r="A28" s="96">
        <v>4</v>
      </c>
      <c r="B28" s="69"/>
      <c r="C28" s="113"/>
      <c r="D28" s="70"/>
      <c r="E28" s="71" t="s">
        <v>3</v>
      </c>
      <c r="F28" s="72"/>
      <c r="G28" s="73"/>
      <c r="H28" s="71" t="s">
        <v>3</v>
      </c>
      <c r="I28" s="72"/>
      <c r="J28" s="74"/>
      <c r="K28" s="75" t="s">
        <v>3</v>
      </c>
      <c r="L28" s="76"/>
      <c r="M28" s="77"/>
      <c r="N28" s="78"/>
      <c r="O28" s="79"/>
      <c r="P28" s="80"/>
      <c r="Q28" s="81"/>
      <c r="R28" s="82"/>
      <c r="S28" s="83"/>
      <c r="T28" s="83">
        <f>SUM(D28+G28+J28)</f>
        <v>0</v>
      </c>
      <c r="U28" s="84" t="s">
        <v>3</v>
      </c>
      <c r="V28" s="85">
        <f>SUM(F28+I28+L28)</f>
        <v>0</v>
      </c>
      <c r="W28" s="86"/>
      <c r="X28" s="84"/>
      <c r="Y28" s="84" t="s">
        <v>3</v>
      </c>
      <c r="Z28" s="85"/>
      <c r="AA28" s="87"/>
      <c r="AB28" s="84"/>
      <c r="AC28" s="88"/>
    </row>
    <row r="29" s="91" customFormat="1" ht="24" thickBot="1">
      <c r="C29" s="116"/>
    </row>
    <row r="30" spans="1:29" s="8" customFormat="1" ht="15.75" thickBot="1">
      <c r="A30" s="25" t="s">
        <v>14</v>
      </c>
      <c r="B30" s="93"/>
      <c r="C30" s="115"/>
      <c r="D30" s="22"/>
      <c r="E30" s="23">
        <v>1</v>
      </c>
      <c r="F30" s="23"/>
      <c r="G30" s="20"/>
      <c r="H30" s="23">
        <v>2</v>
      </c>
      <c r="I30" s="21"/>
      <c r="J30" s="23"/>
      <c r="K30" s="23">
        <v>3</v>
      </c>
      <c r="L30" s="23"/>
      <c r="M30" s="20"/>
      <c r="N30" s="23">
        <v>4</v>
      </c>
      <c r="O30" s="21"/>
      <c r="P30" s="121" t="s">
        <v>0</v>
      </c>
      <c r="Q30" s="122"/>
      <c r="R30" s="123"/>
      <c r="S30" s="124" t="s">
        <v>1</v>
      </c>
      <c r="T30" s="122"/>
      <c r="U30" s="122"/>
      <c r="V30" s="122"/>
      <c r="W30" s="123"/>
      <c r="X30" s="124" t="s">
        <v>9</v>
      </c>
      <c r="Y30" s="122"/>
      <c r="Z30" s="123"/>
      <c r="AA30" s="124" t="s">
        <v>2</v>
      </c>
      <c r="AB30" s="125"/>
      <c r="AC30" s="126"/>
    </row>
    <row r="31" spans="1:29" s="1" customFormat="1" ht="15.75">
      <c r="A31" s="94">
        <v>1</v>
      </c>
      <c r="B31" s="27" t="s">
        <v>31</v>
      </c>
      <c r="C31" s="111" t="s">
        <v>44</v>
      </c>
      <c r="D31" s="28"/>
      <c r="E31" s="29"/>
      <c r="F31" s="30"/>
      <c r="G31" s="31">
        <v>3</v>
      </c>
      <c r="H31" s="32" t="s">
        <v>3</v>
      </c>
      <c r="I31" s="33">
        <v>0</v>
      </c>
      <c r="J31" s="31">
        <v>3</v>
      </c>
      <c r="K31" s="32" t="s">
        <v>3</v>
      </c>
      <c r="L31" s="33">
        <v>1</v>
      </c>
      <c r="M31" s="31"/>
      <c r="N31" s="32" t="s">
        <v>3</v>
      </c>
      <c r="O31" s="34"/>
      <c r="P31" s="35"/>
      <c r="Q31" s="36">
        <v>4</v>
      </c>
      <c r="R31" s="37"/>
      <c r="S31" s="38"/>
      <c r="T31" s="39">
        <f>SUM(G31+J31+M31)</f>
        <v>6</v>
      </c>
      <c r="U31" s="40" t="s">
        <v>3</v>
      </c>
      <c r="V31" s="41">
        <f>SUM(F31+I31+L31+O31)</f>
        <v>1</v>
      </c>
      <c r="W31" s="42"/>
      <c r="X31" s="39"/>
      <c r="Y31" s="40" t="s">
        <v>3</v>
      </c>
      <c r="Z31" s="41"/>
      <c r="AA31" s="43"/>
      <c r="AB31" s="44">
        <v>1</v>
      </c>
      <c r="AC31" s="45"/>
    </row>
    <row r="32" spans="1:29" s="1" customFormat="1" ht="15.75">
      <c r="A32" s="95">
        <v>2</v>
      </c>
      <c r="B32" s="47" t="s">
        <v>32</v>
      </c>
      <c r="C32" s="112" t="s">
        <v>40</v>
      </c>
      <c r="D32" s="48">
        <v>0</v>
      </c>
      <c r="E32" s="49" t="s">
        <v>3</v>
      </c>
      <c r="F32" s="50">
        <v>3</v>
      </c>
      <c r="G32" s="51"/>
      <c r="H32" s="52"/>
      <c r="I32" s="53"/>
      <c r="J32" s="54">
        <v>0</v>
      </c>
      <c r="K32" s="55" t="s">
        <v>3</v>
      </c>
      <c r="L32" s="56">
        <v>3</v>
      </c>
      <c r="M32" s="54"/>
      <c r="N32" s="55" t="s">
        <v>3</v>
      </c>
      <c r="O32" s="57"/>
      <c r="P32" s="58"/>
      <c r="Q32" s="59">
        <v>2</v>
      </c>
      <c r="R32" s="60"/>
      <c r="S32" s="61"/>
      <c r="T32" s="61">
        <f>SUM(D32+J32+M32)</f>
        <v>0</v>
      </c>
      <c r="U32" s="59" t="s">
        <v>3</v>
      </c>
      <c r="V32" s="62">
        <f>SUM(F32+L32+O32)</f>
        <v>6</v>
      </c>
      <c r="W32" s="63"/>
      <c r="X32" s="61"/>
      <c r="Y32" s="59" t="s">
        <v>3</v>
      </c>
      <c r="Z32" s="62"/>
      <c r="AA32" s="64"/>
      <c r="AB32" s="59">
        <v>3</v>
      </c>
      <c r="AC32" s="65"/>
    </row>
    <row r="33" spans="1:29" s="1" customFormat="1" ht="15.75">
      <c r="A33" s="95">
        <v>3</v>
      </c>
      <c r="B33" s="47" t="s">
        <v>33</v>
      </c>
      <c r="C33" s="112" t="s">
        <v>42</v>
      </c>
      <c r="D33" s="66">
        <v>1</v>
      </c>
      <c r="E33" s="55" t="s">
        <v>3</v>
      </c>
      <c r="F33" s="56">
        <v>3</v>
      </c>
      <c r="G33" s="67">
        <v>3</v>
      </c>
      <c r="H33" s="49" t="s">
        <v>3</v>
      </c>
      <c r="I33" s="50">
        <v>0</v>
      </c>
      <c r="J33" s="51"/>
      <c r="K33" s="52"/>
      <c r="L33" s="53"/>
      <c r="M33" s="54"/>
      <c r="N33" s="55" t="s">
        <v>3</v>
      </c>
      <c r="O33" s="57"/>
      <c r="P33" s="58"/>
      <c r="Q33" s="59">
        <v>3</v>
      </c>
      <c r="R33" s="60"/>
      <c r="S33" s="61"/>
      <c r="T33" s="61">
        <f>SUM(D33+G33+M33)</f>
        <v>4</v>
      </c>
      <c r="U33" s="59" t="s">
        <v>3</v>
      </c>
      <c r="V33" s="62">
        <f>SUM(F33+I33+O33)</f>
        <v>3</v>
      </c>
      <c r="W33" s="63"/>
      <c r="X33" s="61"/>
      <c r="Y33" s="59" t="s">
        <v>3</v>
      </c>
      <c r="Z33" s="62"/>
      <c r="AA33" s="64"/>
      <c r="AB33" s="59">
        <v>2</v>
      </c>
      <c r="AC33" s="65"/>
    </row>
    <row r="34" spans="1:29" s="1" customFormat="1" ht="16.5" thickBot="1">
      <c r="A34" s="96">
        <v>4</v>
      </c>
      <c r="B34" s="69"/>
      <c r="C34" s="113"/>
      <c r="D34" s="70"/>
      <c r="E34" s="71" t="s">
        <v>3</v>
      </c>
      <c r="F34" s="72"/>
      <c r="G34" s="73"/>
      <c r="H34" s="71" t="s">
        <v>3</v>
      </c>
      <c r="I34" s="72"/>
      <c r="J34" s="74"/>
      <c r="K34" s="75" t="s">
        <v>3</v>
      </c>
      <c r="L34" s="76"/>
      <c r="M34" s="77"/>
      <c r="N34" s="78"/>
      <c r="O34" s="79"/>
      <c r="P34" s="80"/>
      <c r="Q34" s="81"/>
      <c r="R34" s="82"/>
      <c r="S34" s="83"/>
      <c r="T34" s="83">
        <f>SUM(D34+G34+J34)</f>
        <v>0</v>
      </c>
      <c r="U34" s="84" t="s">
        <v>3</v>
      </c>
      <c r="V34" s="85">
        <f>SUM(F34+I34+L34)</f>
        <v>0</v>
      </c>
      <c r="W34" s="86"/>
      <c r="X34" s="83"/>
      <c r="Y34" s="84" t="s">
        <v>3</v>
      </c>
      <c r="Z34" s="85"/>
      <c r="AA34" s="87"/>
      <c r="AB34" s="84"/>
      <c r="AC34" s="88"/>
    </row>
    <row r="35" s="91" customFormat="1" ht="24" thickBot="1">
      <c r="C35" s="116"/>
    </row>
    <row r="36" spans="1:29" s="8" customFormat="1" ht="15.75" thickBot="1">
      <c r="A36" s="25" t="s">
        <v>15</v>
      </c>
      <c r="B36" s="93"/>
      <c r="C36" s="115"/>
      <c r="D36" s="22"/>
      <c r="E36" s="23">
        <v>1</v>
      </c>
      <c r="F36" s="23"/>
      <c r="G36" s="20"/>
      <c r="H36" s="23">
        <v>2</v>
      </c>
      <c r="I36" s="21"/>
      <c r="J36" s="23"/>
      <c r="K36" s="23">
        <v>3</v>
      </c>
      <c r="L36" s="23"/>
      <c r="M36" s="20"/>
      <c r="N36" s="23">
        <v>4</v>
      </c>
      <c r="O36" s="21"/>
      <c r="P36" s="121" t="s">
        <v>0</v>
      </c>
      <c r="Q36" s="122"/>
      <c r="R36" s="123"/>
      <c r="S36" s="124" t="s">
        <v>1</v>
      </c>
      <c r="T36" s="122"/>
      <c r="U36" s="122"/>
      <c r="V36" s="122"/>
      <c r="W36" s="123"/>
      <c r="X36" s="124" t="s">
        <v>9</v>
      </c>
      <c r="Y36" s="122"/>
      <c r="Z36" s="123"/>
      <c r="AA36" s="124" t="s">
        <v>2</v>
      </c>
      <c r="AB36" s="125"/>
      <c r="AC36" s="126"/>
    </row>
    <row r="37" spans="1:29" s="1" customFormat="1" ht="15.75">
      <c r="A37" s="94">
        <v>1</v>
      </c>
      <c r="B37" s="27" t="s">
        <v>34</v>
      </c>
      <c r="C37" s="111" t="s">
        <v>39</v>
      </c>
      <c r="D37" s="28"/>
      <c r="E37" s="29"/>
      <c r="F37" s="30"/>
      <c r="G37" s="31">
        <v>3</v>
      </c>
      <c r="H37" s="32" t="s">
        <v>3</v>
      </c>
      <c r="I37" s="33">
        <v>0</v>
      </c>
      <c r="J37" s="31">
        <v>3</v>
      </c>
      <c r="K37" s="32" t="s">
        <v>3</v>
      </c>
      <c r="L37" s="33">
        <v>1</v>
      </c>
      <c r="M37" s="31">
        <v>3</v>
      </c>
      <c r="N37" s="32" t="s">
        <v>3</v>
      </c>
      <c r="O37" s="34">
        <v>0</v>
      </c>
      <c r="P37" s="35"/>
      <c r="Q37" s="36">
        <v>6</v>
      </c>
      <c r="R37" s="37"/>
      <c r="S37" s="38"/>
      <c r="T37" s="39">
        <f>SUM(G37+J37+M37)</f>
        <v>9</v>
      </c>
      <c r="U37" s="40" t="s">
        <v>3</v>
      </c>
      <c r="V37" s="41">
        <f>SUM(F37+I37+L37+O37)</f>
        <v>1</v>
      </c>
      <c r="W37" s="42"/>
      <c r="X37" s="39"/>
      <c r="Y37" s="40" t="s">
        <v>3</v>
      </c>
      <c r="Z37" s="41"/>
      <c r="AA37" s="43"/>
      <c r="AB37" s="44">
        <v>1</v>
      </c>
      <c r="AC37" s="45"/>
    </row>
    <row r="38" spans="1:29" s="1" customFormat="1" ht="15.75">
      <c r="A38" s="95">
        <v>2</v>
      </c>
      <c r="B38" s="47" t="s">
        <v>35</v>
      </c>
      <c r="C38" s="112" t="s">
        <v>42</v>
      </c>
      <c r="D38" s="48">
        <v>0</v>
      </c>
      <c r="E38" s="49" t="s">
        <v>3</v>
      </c>
      <c r="F38" s="50">
        <v>3</v>
      </c>
      <c r="G38" s="51"/>
      <c r="H38" s="52"/>
      <c r="I38" s="53"/>
      <c r="J38" s="54">
        <v>1</v>
      </c>
      <c r="K38" s="55" t="s">
        <v>3</v>
      </c>
      <c r="L38" s="56">
        <v>3</v>
      </c>
      <c r="M38" s="54">
        <v>3</v>
      </c>
      <c r="N38" s="55" t="s">
        <v>3</v>
      </c>
      <c r="O38" s="57">
        <v>1</v>
      </c>
      <c r="P38" s="58"/>
      <c r="Q38" s="59">
        <v>4</v>
      </c>
      <c r="R38" s="60"/>
      <c r="S38" s="61"/>
      <c r="T38" s="61">
        <f>SUM(D38+J38+M38)</f>
        <v>4</v>
      </c>
      <c r="U38" s="59" t="s">
        <v>3</v>
      </c>
      <c r="V38" s="62">
        <f>SUM(F38+L38+O38)</f>
        <v>7</v>
      </c>
      <c r="W38" s="63"/>
      <c r="X38" s="61"/>
      <c r="Y38" s="59" t="s">
        <v>3</v>
      </c>
      <c r="Z38" s="62"/>
      <c r="AA38" s="64"/>
      <c r="AB38" s="59">
        <v>3</v>
      </c>
      <c r="AC38" s="65"/>
    </row>
    <row r="39" spans="1:29" s="1" customFormat="1" ht="15.75">
      <c r="A39" s="95">
        <v>3</v>
      </c>
      <c r="B39" s="47" t="s">
        <v>36</v>
      </c>
      <c r="C39" s="112" t="s">
        <v>41</v>
      </c>
      <c r="D39" s="66">
        <v>1</v>
      </c>
      <c r="E39" s="55" t="s">
        <v>3</v>
      </c>
      <c r="F39" s="56">
        <v>3</v>
      </c>
      <c r="G39" s="67">
        <v>3</v>
      </c>
      <c r="H39" s="49" t="s">
        <v>3</v>
      </c>
      <c r="I39" s="50">
        <v>1</v>
      </c>
      <c r="J39" s="51"/>
      <c r="K39" s="52"/>
      <c r="L39" s="53"/>
      <c r="M39" s="54">
        <v>3</v>
      </c>
      <c r="N39" s="55" t="s">
        <v>3</v>
      </c>
      <c r="O39" s="57">
        <v>0</v>
      </c>
      <c r="P39" s="58"/>
      <c r="Q39" s="59">
        <v>5</v>
      </c>
      <c r="R39" s="60"/>
      <c r="S39" s="61"/>
      <c r="T39" s="61">
        <f>SUM(D39+G39+M39)</f>
        <v>7</v>
      </c>
      <c r="U39" s="59" t="s">
        <v>3</v>
      </c>
      <c r="V39" s="62">
        <f>SUM(F39+I39+O39)</f>
        <v>4</v>
      </c>
      <c r="W39" s="63"/>
      <c r="X39" s="61"/>
      <c r="Y39" s="59" t="s">
        <v>3</v>
      </c>
      <c r="Z39" s="62"/>
      <c r="AA39" s="64"/>
      <c r="AB39" s="59">
        <v>2</v>
      </c>
      <c r="AC39" s="65"/>
    </row>
    <row r="40" spans="1:29" s="1" customFormat="1" ht="16.5" thickBot="1">
      <c r="A40" s="96">
        <v>4</v>
      </c>
      <c r="B40" s="69" t="s">
        <v>37</v>
      </c>
      <c r="C40" s="113" t="s">
        <v>45</v>
      </c>
      <c r="D40" s="70">
        <v>0</v>
      </c>
      <c r="E40" s="71" t="s">
        <v>3</v>
      </c>
      <c r="F40" s="72">
        <v>3</v>
      </c>
      <c r="G40" s="73">
        <v>1</v>
      </c>
      <c r="H40" s="71" t="s">
        <v>3</v>
      </c>
      <c r="I40" s="72">
        <v>3</v>
      </c>
      <c r="J40" s="74">
        <v>0</v>
      </c>
      <c r="K40" s="75" t="s">
        <v>3</v>
      </c>
      <c r="L40" s="76">
        <v>3</v>
      </c>
      <c r="M40" s="77"/>
      <c r="N40" s="78"/>
      <c r="O40" s="79"/>
      <c r="P40" s="80"/>
      <c r="Q40" s="81">
        <v>3</v>
      </c>
      <c r="R40" s="82"/>
      <c r="S40" s="83"/>
      <c r="T40" s="83">
        <f>SUM(D40+G40+J40)</f>
        <v>1</v>
      </c>
      <c r="U40" s="84" t="s">
        <v>3</v>
      </c>
      <c r="V40" s="85">
        <f>SUM(F40+I40+L40)</f>
        <v>9</v>
      </c>
      <c r="W40" s="86"/>
      <c r="X40" s="83"/>
      <c r="Y40" s="84" t="s">
        <v>3</v>
      </c>
      <c r="Z40" s="85"/>
      <c r="AA40" s="87"/>
      <c r="AB40" s="84">
        <v>4</v>
      </c>
      <c r="AC40" s="88"/>
    </row>
  </sheetData>
  <mergeCells count="24">
    <mergeCell ref="P6:R6"/>
    <mergeCell ref="S6:W6"/>
    <mergeCell ref="X6:Z6"/>
    <mergeCell ref="AA6:AC6"/>
    <mergeCell ref="P12:R12"/>
    <mergeCell ref="S12:W12"/>
    <mergeCell ref="X12:Z12"/>
    <mergeCell ref="AA12:AC12"/>
    <mergeCell ref="P18:R18"/>
    <mergeCell ref="S18:W18"/>
    <mergeCell ref="X18:Z18"/>
    <mergeCell ref="AA18:AC18"/>
    <mergeCell ref="P24:R24"/>
    <mergeCell ref="S24:W24"/>
    <mergeCell ref="X24:Z24"/>
    <mergeCell ref="AA24:AC24"/>
    <mergeCell ref="P30:R30"/>
    <mergeCell ref="S30:W30"/>
    <mergeCell ref="X30:Z30"/>
    <mergeCell ref="AA30:AC30"/>
    <mergeCell ref="P36:R36"/>
    <mergeCell ref="S36:W36"/>
    <mergeCell ref="X36:Z36"/>
    <mergeCell ref="AA36:A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5.75">
      <c r="D2" s="2" t="s">
        <v>46</v>
      </c>
      <c r="X2" s="18" t="s">
        <v>47</v>
      </c>
    </row>
    <row r="5" spans="16:23" ht="13.5" thickBot="1">
      <c r="P5" s="19"/>
      <c r="Q5" s="5"/>
      <c r="R5" s="5"/>
      <c r="S5" s="5"/>
      <c r="T5" s="5"/>
      <c r="U5" s="5"/>
      <c r="V5" s="5"/>
      <c r="W5" s="5"/>
    </row>
    <row r="6" spans="1:29" s="8" customFormat="1" ht="15.75" thickBot="1">
      <c r="A6" s="6" t="s">
        <v>10</v>
      </c>
      <c r="B6" s="92"/>
      <c r="C6" s="21"/>
      <c r="D6" s="22"/>
      <c r="E6" s="23">
        <v>1</v>
      </c>
      <c r="F6" s="23"/>
      <c r="G6" s="20"/>
      <c r="H6" s="23">
        <v>2</v>
      </c>
      <c r="I6" s="21"/>
      <c r="J6" s="23"/>
      <c r="K6" s="23">
        <v>3</v>
      </c>
      <c r="L6" s="23"/>
      <c r="M6" s="20"/>
      <c r="N6" s="23">
        <v>4</v>
      </c>
      <c r="O6" s="21"/>
      <c r="P6" s="121" t="s">
        <v>0</v>
      </c>
      <c r="Q6" s="122"/>
      <c r="R6" s="123"/>
      <c r="S6" s="124" t="s">
        <v>1</v>
      </c>
      <c r="T6" s="122"/>
      <c r="U6" s="122"/>
      <c r="V6" s="122"/>
      <c r="W6" s="123"/>
      <c r="X6" s="124" t="s">
        <v>9</v>
      </c>
      <c r="Y6" s="122"/>
      <c r="Z6" s="123"/>
      <c r="AA6" s="124" t="s">
        <v>2</v>
      </c>
      <c r="AB6" s="125"/>
      <c r="AC6" s="126"/>
    </row>
    <row r="7" spans="1:29" s="1" customFormat="1" ht="15.75">
      <c r="A7" s="26">
        <v>1</v>
      </c>
      <c r="B7" s="27" t="s">
        <v>48</v>
      </c>
      <c r="C7" s="111" t="s">
        <v>44</v>
      </c>
      <c r="D7" s="28"/>
      <c r="E7" s="29"/>
      <c r="F7" s="30"/>
      <c r="G7" s="31">
        <v>3</v>
      </c>
      <c r="H7" s="32" t="s">
        <v>3</v>
      </c>
      <c r="I7" s="33">
        <v>0</v>
      </c>
      <c r="J7" s="31">
        <v>3</v>
      </c>
      <c r="K7" s="32" t="s">
        <v>3</v>
      </c>
      <c r="L7" s="33">
        <v>0</v>
      </c>
      <c r="M7" s="31">
        <v>3</v>
      </c>
      <c r="N7" s="32" t="s">
        <v>3</v>
      </c>
      <c r="O7" s="34">
        <v>1</v>
      </c>
      <c r="P7" s="35"/>
      <c r="Q7" s="36">
        <v>6</v>
      </c>
      <c r="R7" s="37"/>
      <c r="S7" s="38"/>
      <c r="T7" s="39">
        <f>SUM(G7+J7+M7)</f>
        <v>9</v>
      </c>
      <c r="U7" s="40" t="s">
        <v>3</v>
      </c>
      <c r="V7" s="41">
        <f>SUM(F7+I7+L7+O7)</f>
        <v>1</v>
      </c>
      <c r="W7" s="42"/>
      <c r="X7" s="39"/>
      <c r="Y7" s="40" t="s">
        <v>3</v>
      </c>
      <c r="Z7" s="41"/>
      <c r="AA7" s="43"/>
      <c r="AB7" s="44">
        <v>1</v>
      </c>
      <c r="AC7" s="45"/>
    </row>
    <row r="8" spans="1:29" s="1" customFormat="1" ht="15.75">
      <c r="A8" s="46">
        <v>2</v>
      </c>
      <c r="B8" s="47" t="s">
        <v>49</v>
      </c>
      <c r="C8" s="112" t="s">
        <v>42</v>
      </c>
      <c r="D8" s="48">
        <v>0</v>
      </c>
      <c r="E8" s="49" t="s">
        <v>3</v>
      </c>
      <c r="F8" s="50">
        <v>3</v>
      </c>
      <c r="G8" s="51"/>
      <c r="H8" s="52"/>
      <c r="I8" s="53"/>
      <c r="J8" s="54">
        <v>2</v>
      </c>
      <c r="K8" s="55" t="s">
        <v>3</v>
      </c>
      <c r="L8" s="56">
        <v>3</v>
      </c>
      <c r="M8" s="54">
        <v>0</v>
      </c>
      <c r="N8" s="55" t="s">
        <v>3</v>
      </c>
      <c r="O8" s="57">
        <v>3</v>
      </c>
      <c r="P8" s="58"/>
      <c r="Q8" s="59">
        <v>3</v>
      </c>
      <c r="R8" s="60"/>
      <c r="S8" s="61"/>
      <c r="T8" s="61">
        <f>SUM(D8+J8+M8)</f>
        <v>2</v>
      </c>
      <c r="U8" s="59" t="s">
        <v>3</v>
      </c>
      <c r="V8" s="62">
        <f>SUM(F8+L8+O8)</f>
        <v>9</v>
      </c>
      <c r="W8" s="63"/>
      <c r="X8" s="61"/>
      <c r="Y8" s="59" t="s">
        <v>3</v>
      </c>
      <c r="Z8" s="62"/>
      <c r="AA8" s="64"/>
      <c r="AB8" s="59">
        <v>4</v>
      </c>
      <c r="AC8" s="65"/>
    </row>
    <row r="9" spans="1:29" s="1" customFormat="1" ht="15.75">
      <c r="A9" s="46">
        <v>3</v>
      </c>
      <c r="B9" s="47" t="s">
        <v>50</v>
      </c>
      <c r="C9" s="112" t="s">
        <v>42</v>
      </c>
      <c r="D9" s="66">
        <v>0</v>
      </c>
      <c r="E9" s="55" t="s">
        <v>3</v>
      </c>
      <c r="F9" s="56">
        <v>3</v>
      </c>
      <c r="G9" s="67">
        <v>3</v>
      </c>
      <c r="H9" s="49" t="s">
        <v>3</v>
      </c>
      <c r="I9" s="50">
        <v>2</v>
      </c>
      <c r="J9" s="51"/>
      <c r="K9" s="52"/>
      <c r="L9" s="53"/>
      <c r="M9" s="54">
        <v>0</v>
      </c>
      <c r="N9" s="55" t="s">
        <v>3</v>
      </c>
      <c r="O9" s="57">
        <v>3</v>
      </c>
      <c r="P9" s="58"/>
      <c r="Q9" s="59">
        <v>4</v>
      </c>
      <c r="R9" s="60"/>
      <c r="S9" s="61"/>
      <c r="T9" s="61">
        <f>SUM(D9+G9+M9)</f>
        <v>3</v>
      </c>
      <c r="U9" s="59" t="s">
        <v>3</v>
      </c>
      <c r="V9" s="62">
        <f>SUM(F9+I9+O9)</f>
        <v>8</v>
      </c>
      <c r="W9" s="63"/>
      <c r="X9" s="61"/>
      <c r="Y9" s="59" t="s">
        <v>3</v>
      </c>
      <c r="Z9" s="62"/>
      <c r="AA9" s="64"/>
      <c r="AB9" s="59">
        <v>3</v>
      </c>
      <c r="AC9" s="65"/>
    </row>
    <row r="10" spans="1:29" s="1" customFormat="1" ht="16.5" thickBot="1">
      <c r="A10" s="68">
        <v>4</v>
      </c>
      <c r="B10" s="69" t="s">
        <v>51</v>
      </c>
      <c r="C10" s="113" t="s">
        <v>38</v>
      </c>
      <c r="D10" s="70">
        <v>1</v>
      </c>
      <c r="E10" s="71" t="s">
        <v>3</v>
      </c>
      <c r="F10" s="72">
        <v>3</v>
      </c>
      <c r="G10" s="73">
        <v>3</v>
      </c>
      <c r="H10" s="71" t="s">
        <v>3</v>
      </c>
      <c r="I10" s="72">
        <v>0</v>
      </c>
      <c r="J10" s="74">
        <v>3</v>
      </c>
      <c r="K10" s="75" t="s">
        <v>3</v>
      </c>
      <c r="L10" s="76">
        <v>0</v>
      </c>
      <c r="M10" s="77"/>
      <c r="N10" s="78"/>
      <c r="O10" s="79"/>
      <c r="P10" s="80"/>
      <c r="Q10" s="81">
        <v>5</v>
      </c>
      <c r="R10" s="82"/>
      <c r="S10" s="83"/>
      <c r="T10" s="83">
        <f>SUM(D10+G10+J10)</f>
        <v>7</v>
      </c>
      <c r="U10" s="84" t="s">
        <v>3</v>
      </c>
      <c r="V10" s="85">
        <f>SUM(F10+I10+L10)</f>
        <v>3</v>
      </c>
      <c r="W10" s="86"/>
      <c r="X10" s="83"/>
      <c r="Y10" s="84" t="s">
        <v>3</v>
      </c>
      <c r="Z10" s="85"/>
      <c r="AA10" s="87"/>
      <c r="AB10" s="84">
        <v>2</v>
      </c>
      <c r="AC10" s="88"/>
    </row>
    <row r="11" spans="1:27" s="91" customFormat="1" ht="24" thickBot="1">
      <c r="A11" s="89"/>
      <c r="B11" s="89"/>
      <c r="C11" s="11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9" s="8" customFormat="1" ht="15.75" thickBot="1">
      <c r="A12" s="25" t="s">
        <v>11</v>
      </c>
      <c r="B12" s="93"/>
      <c r="C12" s="115"/>
      <c r="D12" s="22"/>
      <c r="E12" s="23">
        <v>1</v>
      </c>
      <c r="F12" s="23"/>
      <c r="G12" s="20"/>
      <c r="H12" s="23">
        <v>2</v>
      </c>
      <c r="I12" s="21"/>
      <c r="J12" s="23"/>
      <c r="K12" s="23">
        <v>3</v>
      </c>
      <c r="L12" s="23"/>
      <c r="M12" s="20"/>
      <c r="N12" s="23">
        <v>4</v>
      </c>
      <c r="O12" s="21"/>
      <c r="P12" s="121" t="s">
        <v>0</v>
      </c>
      <c r="Q12" s="122"/>
      <c r="R12" s="123"/>
      <c r="S12" s="124" t="s">
        <v>1</v>
      </c>
      <c r="T12" s="122"/>
      <c r="U12" s="122"/>
      <c r="V12" s="122"/>
      <c r="W12" s="123"/>
      <c r="X12" s="124" t="s">
        <v>9</v>
      </c>
      <c r="Y12" s="122"/>
      <c r="Z12" s="123"/>
      <c r="AA12" s="124" t="s">
        <v>2</v>
      </c>
      <c r="AB12" s="125"/>
      <c r="AC12" s="126"/>
    </row>
    <row r="13" spans="1:29" s="1" customFormat="1" ht="15.75">
      <c r="A13" s="94">
        <v>1</v>
      </c>
      <c r="B13" s="27" t="s">
        <v>52</v>
      </c>
      <c r="C13" s="111" t="s">
        <v>42</v>
      </c>
      <c r="D13" s="28"/>
      <c r="E13" s="29"/>
      <c r="F13" s="30"/>
      <c r="G13" s="31">
        <v>3</v>
      </c>
      <c r="H13" s="32" t="s">
        <v>3</v>
      </c>
      <c r="I13" s="33">
        <v>0</v>
      </c>
      <c r="J13" s="31">
        <v>3</v>
      </c>
      <c r="K13" s="32" t="s">
        <v>3</v>
      </c>
      <c r="L13" s="33">
        <v>1</v>
      </c>
      <c r="M13" s="31">
        <v>3</v>
      </c>
      <c r="N13" s="32" t="s">
        <v>3</v>
      </c>
      <c r="O13" s="34">
        <v>0</v>
      </c>
      <c r="P13" s="35"/>
      <c r="Q13" s="36">
        <v>6</v>
      </c>
      <c r="R13" s="37"/>
      <c r="S13" s="38"/>
      <c r="T13" s="39">
        <f>SUM(G13+J13+M13)</f>
        <v>9</v>
      </c>
      <c r="U13" s="40" t="s">
        <v>3</v>
      </c>
      <c r="V13" s="41">
        <f>SUM(F13+I13+L13+O13)</f>
        <v>1</v>
      </c>
      <c r="W13" s="42"/>
      <c r="X13" s="39"/>
      <c r="Y13" s="40" t="s">
        <v>3</v>
      </c>
      <c r="Z13" s="41"/>
      <c r="AA13" s="43"/>
      <c r="AB13" s="44">
        <v>1</v>
      </c>
      <c r="AC13" s="45"/>
    </row>
    <row r="14" spans="1:29" s="1" customFormat="1" ht="15.75">
      <c r="A14" s="95">
        <v>2</v>
      </c>
      <c r="B14" s="47" t="s">
        <v>53</v>
      </c>
      <c r="C14" s="112" t="s">
        <v>43</v>
      </c>
      <c r="D14" s="48">
        <v>0</v>
      </c>
      <c r="E14" s="49" t="s">
        <v>3</v>
      </c>
      <c r="F14" s="50">
        <v>3</v>
      </c>
      <c r="G14" s="51"/>
      <c r="H14" s="52"/>
      <c r="I14" s="53"/>
      <c r="J14" s="54">
        <v>1</v>
      </c>
      <c r="K14" s="55" t="s">
        <v>3</v>
      </c>
      <c r="L14" s="56">
        <v>3</v>
      </c>
      <c r="M14" s="54">
        <v>3</v>
      </c>
      <c r="N14" s="55" t="s">
        <v>3</v>
      </c>
      <c r="O14" s="57">
        <v>0</v>
      </c>
      <c r="P14" s="58"/>
      <c r="Q14" s="59">
        <v>4</v>
      </c>
      <c r="R14" s="60"/>
      <c r="S14" s="61"/>
      <c r="T14" s="61">
        <f>SUM(D14+J14+M14)</f>
        <v>4</v>
      </c>
      <c r="U14" s="59" t="s">
        <v>3</v>
      </c>
      <c r="V14" s="62">
        <f>SUM(F14+L14+O14)</f>
        <v>6</v>
      </c>
      <c r="W14" s="63"/>
      <c r="X14" s="61"/>
      <c r="Y14" s="59" t="s">
        <v>3</v>
      </c>
      <c r="Z14" s="62"/>
      <c r="AA14" s="64"/>
      <c r="AB14" s="59">
        <v>3</v>
      </c>
      <c r="AC14" s="65"/>
    </row>
    <row r="15" spans="1:29" s="1" customFormat="1" ht="15.75">
      <c r="A15" s="95">
        <v>3</v>
      </c>
      <c r="B15" s="47" t="s">
        <v>54</v>
      </c>
      <c r="C15" s="112" t="s">
        <v>44</v>
      </c>
      <c r="D15" s="66">
        <v>1</v>
      </c>
      <c r="E15" s="55" t="s">
        <v>3</v>
      </c>
      <c r="F15" s="56">
        <v>3</v>
      </c>
      <c r="G15" s="67">
        <v>3</v>
      </c>
      <c r="H15" s="49" t="s">
        <v>3</v>
      </c>
      <c r="I15" s="50">
        <v>1</v>
      </c>
      <c r="J15" s="51"/>
      <c r="K15" s="52"/>
      <c r="L15" s="53"/>
      <c r="M15" s="54">
        <v>3</v>
      </c>
      <c r="N15" s="55" t="s">
        <v>3</v>
      </c>
      <c r="O15" s="57">
        <v>0</v>
      </c>
      <c r="P15" s="58"/>
      <c r="Q15" s="59">
        <v>5</v>
      </c>
      <c r="R15" s="60"/>
      <c r="S15" s="61"/>
      <c r="T15" s="61">
        <f>SUM(D15+G15+M15)</f>
        <v>7</v>
      </c>
      <c r="U15" s="59" t="s">
        <v>3</v>
      </c>
      <c r="V15" s="62">
        <f>SUM(F15+I15+O15)</f>
        <v>4</v>
      </c>
      <c r="W15" s="63"/>
      <c r="X15" s="61"/>
      <c r="Y15" s="59" t="s">
        <v>3</v>
      </c>
      <c r="Z15" s="62"/>
      <c r="AA15" s="64"/>
      <c r="AB15" s="59">
        <v>2</v>
      </c>
      <c r="AC15" s="65"/>
    </row>
    <row r="16" spans="1:29" s="1" customFormat="1" ht="16.5" thickBot="1">
      <c r="A16" s="96">
        <v>4</v>
      </c>
      <c r="B16" s="69" t="s">
        <v>55</v>
      </c>
      <c r="C16" s="113" t="s">
        <v>38</v>
      </c>
      <c r="D16" s="70">
        <v>0</v>
      </c>
      <c r="E16" s="71" t="s">
        <v>3</v>
      </c>
      <c r="F16" s="72">
        <v>3</v>
      </c>
      <c r="G16" s="73">
        <v>0</v>
      </c>
      <c r="H16" s="71" t="s">
        <v>3</v>
      </c>
      <c r="I16" s="72">
        <v>3</v>
      </c>
      <c r="J16" s="74">
        <v>0</v>
      </c>
      <c r="K16" s="75" t="s">
        <v>3</v>
      </c>
      <c r="L16" s="76">
        <v>3</v>
      </c>
      <c r="M16" s="77"/>
      <c r="N16" s="78"/>
      <c r="O16" s="79"/>
      <c r="P16" s="80"/>
      <c r="Q16" s="81">
        <v>3</v>
      </c>
      <c r="R16" s="82"/>
      <c r="S16" s="83"/>
      <c r="T16" s="83">
        <f>SUM(D16+G16+J16)</f>
        <v>0</v>
      </c>
      <c r="U16" s="84" t="s">
        <v>3</v>
      </c>
      <c r="V16" s="85">
        <f>SUM(F16+I16+L16)</f>
        <v>9</v>
      </c>
      <c r="W16" s="86"/>
      <c r="X16" s="83"/>
      <c r="Y16" s="84" t="s">
        <v>3</v>
      </c>
      <c r="Z16" s="85"/>
      <c r="AA16" s="87"/>
      <c r="AB16" s="84">
        <v>4</v>
      </c>
      <c r="AC16" s="88"/>
    </row>
    <row r="17" spans="1:29" s="1" customFormat="1" ht="15.75">
      <c r="A17" s="24"/>
      <c r="B17" s="127"/>
      <c r="C17" s="117"/>
      <c r="D17" s="128"/>
      <c r="E17" s="24"/>
      <c r="F17" s="129"/>
      <c r="G17" s="128"/>
      <c r="H17" s="24"/>
      <c r="I17" s="129"/>
      <c r="J17" s="128"/>
      <c r="K17" s="24"/>
      <c r="L17" s="129"/>
      <c r="M17" s="130"/>
      <c r="N17" s="131"/>
      <c r="O17" s="132"/>
      <c r="P17" s="133"/>
      <c r="Q17" s="134"/>
      <c r="R17" s="120"/>
      <c r="S17" s="38"/>
      <c r="T17" s="38"/>
      <c r="U17" s="135"/>
      <c r="V17" s="136"/>
      <c r="W17" s="136"/>
      <c r="X17" s="38"/>
      <c r="Y17" s="135"/>
      <c r="Z17" s="136"/>
      <c r="AA17" s="120"/>
      <c r="AB17" s="135"/>
      <c r="AC17" s="135"/>
    </row>
    <row r="18" spans="1:29" s="1" customFormat="1" ht="15.75">
      <c r="A18" s="24"/>
      <c r="B18" s="127"/>
      <c r="C18" s="117"/>
      <c r="D18" s="128"/>
      <c r="E18" s="24"/>
      <c r="F18" s="129"/>
      <c r="G18" s="128"/>
      <c r="H18" s="24"/>
      <c r="I18" s="129"/>
      <c r="J18" s="128"/>
      <c r="K18" s="24"/>
      <c r="L18" s="129"/>
      <c r="M18" s="130"/>
      <c r="N18" s="131"/>
      <c r="O18" s="132"/>
      <c r="P18" s="133"/>
      <c r="Q18" s="134"/>
      <c r="R18" s="120"/>
      <c r="S18" s="38"/>
      <c r="T18" s="38"/>
      <c r="U18" s="135"/>
      <c r="V18" s="136"/>
      <c r="W18" s="136"/>
      <c r="X18" s="38"/>
      <c r="Y18" s="135"/>
      <c r="Z18" s="136"/>
      <c r="AA18" s="120"/>
      <c r="AB18" s="135"/>
      <c r="AC18" s="135"/>
    </row>
    <row r="19" spans="1:29" s="1" customFormat="1" ht="15.75">
      <c r="A19" s="24"/>
      <c r="B19" s="24" t="s">
        <v>58</v>
      </c>
      <c r="C19" s="117"/>
      <c r="D19" s="128"/>
      <c r="E19" s="24"/>
      <c r="F19" s="129"/>
      <c r="G19" s="128"/>
      <c r="H19" s="24"/>
      <c r="I19" s="129"/>
      <c r="J19" s="128"/>
      <c r="K19" s="24"/>
      <c r="L19" s="129"/>
      <c r="M19" s="130"/>
      <c r="N19" s="131"/>
      <c r="O19" s="132"/>
      <c r="P19" s="133"/>
      <c r="Q19" s="134"/>
      <c r="R19" s="120"/>
      <c r="S19" s="38"/>
      <c r="T19" s="38"/>
      <c r="U19" s="135"/>
      <c r="V19" s="136"/>
      <c r="W19" s="136"/>
      <c r="X19" s="38"/>
      <c r="Y19" s="135"/>
      <c r="Z19" s="136"/>
      <c r="AA19" s="120"/>
      <c r="AB19" s="135"/>
      <c r="AC19" s="135"/>
    </row>
    <row r="20" spans="1:27" s="91" customFormat="1" ht="24" thickBot="1">
      <c r="A20" s="89"/>
      <c r="B20" s="89"/>
      <c r="C20" s="114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9" s="8" customFormat="1" ht="15.75" thickBot="1">
      <c r="A21" s="25" t="s">
        <v>12</v>
      </c>
      <c r="B21" s="93"/>
      <c r="C21" s="115"/>
      <c r="D21" s="22"/>
      <c r="E21" s="23">
        <v>1</v>
      </c>
      <c r="F21" s="23"/>
      <c r="G21" s="20"/>
      <c r="H21" s="23">
        <v>2</v>
      </c>
      <c r="I21" s="21"/>
      <c r="J21" s="23"/>
      <c r="K21" s="23">
        <v>3</v>
      </c>
      <c r="L21" s="23"/>
      <c r="M21" s="20"/>
      <c r="N21" s="23">
        <v>4</v>
      </c>
      <c r="O21" s="21"/>
      <c r="P21" s="121" t="s">
        <v>0</v>
      </c>
      <c r="Q21" s="122"/>
      <c r="R21" s="123"/>
      <c r="S21" s="124" t="s">
        <v>1</v>
      </c>
      <c r="T21" s="122"/>
      <c r="U21" s="122"/>
      <c r="V21" s="122"/>
      <c r="W21" s="123"/>
      <c r="X21" s="124" t="s">
        <v>9</v>
      </c>
      <c r="Y21" s="122"/>
      <c r="Z21" s="123"/>
      <c r="AA21" s="124" t="s">
        <v>2</v>
      </c>
      <c r="AB21" s="125"/>
      <c r="AC21" s="126"/>
    </row>
    <row r="22" spans="1:29" s="1" customFormat="1" ht="18">
      <c r="A22" s="94">
        <v>1</v>
      </c>
      <c r="B22" s="27" t="s">
        <v>48</v>
      </c>
      <c r="C22" s="111" t="s">
        <v>44</v>
      </c>
      <c r="D22" s="28"/>
      <c r="E22" s="29"/>
      <c r="F22" s="30"/>
      <c r="G22" s="31">
        <v>3</v>
      </c>
      <c r="H22" s="32" t="s">
        <v>3</v>
      </c>
      <c r="I22" s="33">
        <v>2</v>
      </c>
      <c r="J22" s="31">
        <v>0</v>
      </c>
      <c r="K22" s="32" t="s">
        <v>3</v>
      </c>
      <c r="L22" s="33">
        <v>3</v>
      </c>
      <c r="M22" s="31">
        <v>3</v>
      </c>
      <c r="N22" s="32" t="s">
        <v>3</v>
      </c>
      <c r="O22" s="34">
        <v>1</v>
      </c>
      <c r="P22" s="35"/>
      <c r="Q22" s="36">
        <v>5</v>
      </c>
      <c r="R22" s="37"/>
      <c r="S22" s="38"/>
      <c r="T22" s="39">
        <f>SUM(G22+J22+M22)</f>
        <v>6</v>
      </c>
      <c r="U22" s="40" t="s">
        <v>3</v>
      </c>
      <c r="V22" s="41">
        <f>SUM(F22+I22+L22+O22)</f>
        <v>6</v>
      </c>
      <c r="W22" s="42"/>
      <c r="X22" s="39"/>
      <c r="Y22" s="40" t="s">
        <v>3</v>
      </c>
      <c r="Z22" s="41"/>
      <c r="AA22" s="43"/>
      <c r="AB22" s="153" t="s">
        <v>63</v>
      </c>
      <c r="AC22" s="45"/>
    </row>
    <row r="23" spans="1:29" s="1" customFormat="1" ht="18">
      <c r="A23" s="95">
        <v>2</v>
      </c>
      <c r="B23" s="141" t="s">
        <v>54</v>
      </c>
      <c r="C23" s="142" t="s">
        <v>44</v>
      </c>
      <c r="D23" s="48">
        <v>2</v>
      </c>
      <c r="E23" s="49" t="s">
        <v>3</v>
      </c>
      <c r="F23" s="50">
        <v>3</v>
      </c>
      <c r="G23" s="51"/>
      <c r="H23" s="52"/>
      <c r="I23" s="53"/>
      <c r="J23" s="54">
        <v>1</v>
      </c>
      <c r="K23" s="55" t="s">
        <v>3</v>
      </c>
      <c r="L23" s="56">
        <v>3</v>
      </c>
      <c r="M23" s="54">
        <v>3</v>
      </c>
      <c r="N23" s="55" t="s">
        <v>3</v>
      </c>
      <c r="O23" s="57">
        <v>1</v>
      </c>
      <c r="P23" s="58"/>
      <c r="Q23" s="59">
        <v>4</v>
      </c>
      <c r="R23" s="60"/>
      <c r="S23" s="61"/>
      <c r="T23" s="61">
        <f>SUM(D23+J23+M23)</f>
        <v>6</v>
      </c>
      <c r="U23" s="59" t="s">
        <v>3</v>
      </c>
      <c r="V23" s="62">
        <f>SUM(F23+L23+O23)</f>
        <v>7</v>
      </c>
      <c r="W23" s="63"/>
      <c r="X23" s="61"/>
      <c r="Y23" s="59" t="s">
        <v>3</v>
      </c>
      <c r="Z23" s="62"/>
      <c r="AA23" s="64"/>
      <c r="AB23" s="154" t="s">
        <v>64</v>
      </c>
      <c r="AC23" s="65"/>
    </row>
    <row r="24" spans="1:29" s="1" customFormat="1" ht="18">
      <c r="A24" s="95">
        <v>3</v>
      </c>
      <c r="B24" s="139" t="s">
        <v>52</v>
      </c>
      <c r="C24" s="140" t="s">
        <v>42</v>
      </c>
      <c r="D24" s="66">
        <v>3</v>
      </c>
      <c r="E24" s="55" t="s">
        <v>3</v>
      </c>
      <c r="F24" s="56">
        <v>0</v>
      </c>
      <c r="G24" s="67">
        <v>3</v>
      </c>
      <c r="H24" s="49" t="s">
        <v>3</v>
      </c>
      <c r="I24" s="50">
        <v>1</v>
      </c>
      <c r="J24" s="51"/>
      <c r="K24" s="52"/>
      <c r="L24" s="53"/>
      <c r="M24" s="54">
        <v>3</v>
      </c>
      <c r="N24" s="55" t="s">
        <v>3</v>
      </c>
      <c r="O24" s="57">
        <v>2</v>
      </c>
      <c r="P24" s="58"/>
      <c r="Q24" s="59">
        <v>6</v>
      </c>
      <c r="R24" s="60"/>
      <c r="S24" s="61"/>
      <c r="T24" s="61">
        <f>SUM(D24+G24+M24)</f>
        <v>9</v>
      </c>
      <c r="U24" s="59" t="s">
        <v>3</v>
      </c>
      <c r="V24" s="62">
        <f>SUM(F24+I24+O24)</f>
        <v>3</v>
      </c>
      <c r="W24" s="63"/>
      <c r="X24" s="61"/>
      <c r="Y24" s="59" t="s">
        <v>3</v>
      </c>
      <c r="Z24" s="62"/>
      <c r="AA24" s="64"/>
      <c r="AB24" s="154" t="s">
        <v>65</v>
      </c>
      <c r="AC24" s="65"/>
    </row>
    <row r="25" spans="1:29" s="1" customFormat="1" ht="18.75" thickBot="1">
      <c r="A25" s="96">
        <v>4</v>
      </c>
      <c r="B25" s="137" t="s">
        <v>51</v>
      </c>
      <c r="C25" s="138" t="s">
        <v>38</v>
      </c>
      <c r="D25" s="70">
        <v>1</v>
      </c>
      <c r="E25" s="71" t="s">
        <v>3</v>
      </c>
      <c r="F25" s="72">
        <v>3</v>
      </c>
      <c r="G25" s="73">
        <v>1</v>
      </c>
      <c r="H25" s="71" t="s">
        <v>3</v>
      </c>
      <c r="I25" s="72">
        <v>3</v>
      </c>
      <c r="J25" s="74">
        <v>2</v>
      </c>
      <c r="K25" s="75" t="s">
        <v>3</v>
      </c>
      <c r="L25" s="76">
        <v>3</v>
      </c>
      <c r="M25" s="77"/>
      <c r="N25" s="78"/>
      <c r="O25" s="79"/>
      <c r="P25" s="80"/>
      <c r="Q25" s="81">
        <v>3</v>
      </c>
      <c r="R25" s="82"/>
      <c r="S25" s="83"/>
      <c r="T25" s="83">
        <f>SUM(D25+G25+J25)</f>
        <v>4</v>
      </c>
      <c r="U25" s="84" t="s">
        <v>3</v>
      </c>
      <c r="V25" s="85">
        <f>SUM(F25+I25+L25)</f>
        <v>9</v>
      </c>
      <c r="W25" s="86"/>
      <c r="X25" s="83"/>
      <c r="Y25" s="84" t="s">
        <v>3</v>
      </c>
      <c r="Z25" s="85"/>
      <c r="AA25" s="87"/>
      <c r="AB25" s="155" t="s">
        <v>66</v>
      </c>
      <c r="AC25" s="88"/>
    </row>
    <row r="26" s="91" customFormat="1" ht="23.25">
      <c r="C26" s="116"/>
    </row>
    <row r="27" s="1" customFormat="1" ht="15"/>
    <row r="28" s="1" customFormat="1" ht="15.75">
      <c r="B28" s="143" t="s">
        <v>57</v>
      </c>
    </row>
    <row r="29" s="91" customFormat="1" ht="24" thickBot="1">
      <c r="C29" s="116"/>
    </row>
    <row r="30" spans="1:29" s="8" customFormat="1" ht="15.75" thickBot="1">
      <c r="A30" s="25" t="s">
        <v>14</v>
      </c>
      <c r="B30" s="93"/>
      <c r="C30" s="115"/>
      <c r="D30" s="22"/>
      <c r="E30" s="23">
        <v>1</v>
      </c>
      <c r="F30" s="23"/>
      <c r="G30" s="20"/>
      <c r="H30" s="23">
        <v>2</v>
      </c>
      <c r="I30" s="21"/>
      <c r="J30" s="23"/>
      <c r="K30" s="23">
        <v>3</v>
      </c>
      <c r="L30" s="23"/>
      <c r="M30" s="20"/>
      <c r="N30" s="23">
        <v>4</v>
      </c>
      <c r="O30" s="21"/>
      <c r="P30" s="121" t="s">
        <v>0</v>
      </c>
      <c r="Q30" s="122"/>
      <c r="R30" s="123"/>
      <c r="S30" s="124" t="s">
        <v>1</v>
      </c>
      <c r="T30" s="122"/>
      <c r="U30" s="122"/>
      <c r="V30" s="122"/>
      <c r="W30" s="123"/>
      <c r="X30" s="124" t="s">
        <v>9</v>
      </c>
      <c r="Y30" s="122"/>
      <c r="Z30" s="123"/>
      <c r="AA30" s="124" t="s">
        <v>2</v>
      </c>
      <c r="AB30" s="125"/>
      <c r="AC30" s="126"/>
    </row>
    <row r="31" spans="1:29" s="1" customFormat="1" ht="18">
      <c r="A31" s="94">
        <v>1</v>
      </c>
      <c r="B31" s="149" t="s">
        <v>50</v>
      </c>
      <c r="C31" s="118" t="s">
        <v>42</v>
      </c>
      <c r="D31" s="145"/>
      <c r="E31" s="29"/>
      <c r="F31" s="30"/>
      <c r="G31" s="31">
        <v>0</v>
      </c>
      <c r="H31" s="32" t="s">
        <v>3</v>
      </c>
      <c r="I31" s="33">
        <v>3</v>
      </c>
      <c r="J31" s="31">
        <v>3</v>
      </c>
      <c r="K31" s="32" t="s">
        <v>3</v>
      </c>
      <c r="L31" s="33">
        <v>0</v>
      </c>
      <c r="M31" s="31">
        <v>3</v>
      </c>
      <c r="N31" s="32" t="s">
        <v>3</v>
      </c>
      <c r="O31" s="34">
        <v>2</v>
      </c>
      <c r="P31" s="35"/>
      <c r="Q31" s="36">
        <v>5</v>
      </c>
      <c r="R31" s="37"/>
      <c r="S31" s="38"/>
      <c r="T31" s="39">
        <f>SUM(G31+J31+M31)</f>
        <v>6</v>
      </c>
      <c r="U31" s="40" t="s">
        <v>3</v>
      </c>
      <c r="V31" s="41">
        <f>SUM(F31+I31+L31+O31)</f>
        <v>5</v>
      </c>
      <c r="W31" s="42"/>
      <c r="X31" s="39"/>
      <c r="Y31" s="40" t="s">
        <v>3</v>
      </c>
      <c r="Z31" s="41"/>
      <c r="AA31" s="43"/>
      <c r="AB31" s="153" t="s">
        <v>59</v>
      </c>
      <c r="AC31" s="45"/>
    </row>
    <row r="32" spans="1:29" s="1" customFormat="1" ht="18">
      <c r="A32" s="95">
        <v>2</v>
      </c>
      <c r="B32" s="47" t="s">
        <v>53</v>
      </c>
      <c r="C32" s="119" t="s">
        <v>43</v>
      </c>
      <c r="D32" s="146">
        <v>3</v>
      </c>
      <c r="E32" s="49" t="s">
        <v>3</v>
      </c>
      <c r="F32" s="50">
        <v>0</v>
      </c>
      <c r="G32" s="51"/>
      <c r="H32" s="52"/>
      <c r="I32" s="53"/>
      <c r="J32" s="54">
        <v>3</v>
      </c>
      <c r="K32" s="55" t="s">
        <v>3</v>
      </c>
      <c r="L32" s="56">
        <v>0</v>
      </c>
      <c r="M32" s="54">
        <v>3</v>
      </c>
      <c r="N32" s="55" t="s">
        <v>3</v>
      </c>
      <c r="O32" s="57">
        <v>0</v>
      </c>
      <c r="P32" s="58"/>
      <c r="Q32" s="59">
        <v>6</v>
      </c>
      <c r="R32" s="60"/>
      <c r="S32" s="61"/>
      <c r="T32" s="61">
        <f>SUM(D32+J32+M32)</f>
        <v>9</v>
      </c>
      <c r="U32" s="59" t="s">
        <v>3</v>
      </c>
      <c r="V32" s="62">
        <f>SUM(F32+L32+O32)</f>
        <v>0</v>
      </c>
      <c r="W32" s="63"/>
      <c r="X32" s="61"/>
      <c r="Y32" s="59" t="s">
        <v>3</v>
      </c>
      <c r="Z32" s="62"/>
      <c r="AA32" s="64"/>
      <c r="AB32" s="154" t="s">
        <v>60</v>
      </c>
      <c r="AC32" s="65"/>
    </row>
    <row r="33" spans="1:29" s="1" customFormat="1" ht="18">
      <c r="A33" s="95">
        <v>3</v>
      </c>
      <c r="B33" s="144" t="s">
        <v>55</v>
      </c>
      <c r="C33" s="150" t="s">
        <v>38</v>
      </c>
      <c r="D33" s="147">
        <v>0</v>
      </c>
      <c r="E33" s="55" t="s">
        <v>3</v>
      </c>
      <c r="F33" s="56">
        <v>3</v>
      </c>
      <c r="G33" s="67">
        <v>0</v>
      </c>
      <c r="H33" s="49" t="s">
        <v>3</v>
      </c>
      <c r="I33" s="50">
        <v>3</v>
      </c>
      <c r="J33" s="51"/>
      <c r="K33" s="52"/>
      <c r="L33" s="53"/>
      <c r="M33" s="54">
        <v>3</v>
      </c>
      <c r="N33" s="55" t="s">
        <v>3</v>
      </c>
      <c r="O33" s="57">
        <v>0</v>
      </c>
      <c r="P33" s="58"/>
      <c r="Q33" s="59">
        <v>4</v>
      </c>
      <c r="R33" s="60"/>
      <c r="S33" s="61"/>
      <c r="T33" s="61">
        <f>SUM(D33+G33+M33)</f>
        <v>3</v>
      </c>
      <c r="U33" s="59" t="s">
        <v>3</v>
      </c>
      <c r="V33" s="62">
        <f>SUM(F33+I33+O33)</f>
        <v>6</v>
      </c>
      <c r="W33" s="63"/>
      <c r="X33" s="61"/>
      <c r="Y33" s="59" t="s">
        <v>3</v>
      </c>
      <c r="Z33" s="62"/>
      <c r="AA33" s="64"/>
      <c r="AB33" s="154" t="s">
        <v>61</v>
      </c>
      <c r="AC33" s="65"/>
    </row>
    <row r="34" spans="1:29" s="1" customFormat="1" ht="18.75" thickBot="1">
      <c r="A34" s="96">
        <v>4</v>
      </c>
      <c r="B34" s="151" t="s">
        <v>49</v>
      </c>
      <c r="C34" s="152" t="s">
        <v>42</v>
      </c>
      <c r="D34" s="148">
        <v>2</v>
      </c>
      <c r="E34" s="71" t="s">
        <v>3</v>
      </c>
      <c r="F34" s="72">
        <v>3</v>
      </c>
      <c r="G34" s="73">
        <v>0</v>
      </c>
      <c r="H34" s="71" t="s">
        <v>3</v>
      </c>
      <c r="I34" s="72">
        <v>3</v>
      </c>
      <c r="J34" s="74">
        <v>0</v>
      </c>
      <c r="K34" s="75" t="s">
        <v>3</v>
      </c>
      <c r="L34" s="76">
        <v>3</v>
      </c>
      <c r="M34" s="77"/>
      <c r="N34" s="78"/>
      <c r="O34" s="79"/>
      <c r="P34" s="80"/>
      <c r="Q34" s="81">
        <v>3</v>
      </c>
      <c r="R34" s="82"/>
      <c r="S34" s="83"/>
      <c r="T34" s="83">
        <f>SUM(D34+G34+J34)</f>
        <v>2</v>
      </c>
      <c r="U34" s="84" t="s">
        <v>3</v>
      </c>
      <c r="V34" s="85">
        <f>SUM(F34+I34+L34)</f>
        <v>9</v>
      </c>
      <c r="W34" s="86"/>
      <c r="X34" s="83"/>
      <c r="Y34" s="84" t="s">
        <v>3</v>
      </c>
      <c r="Z34" s="85"/>
      <c r="AA34" s="87"/>
      <c r="AB34" s="155" t="s">
        <v>62</v>
      </c>
      <c r="AC34" s="88"/>
    </row>
    <row r="35" s="91" customFormat="1" ht="23.25"/>
  </sheetData>
  <mergeCells count="16">
    <mergeCell ref="P6:R6"/>
    <mergeCell ref="S6:W6"/>
    <mergeCell ref="X6:Z6"/>
    <mergeCell ref="AA6:AC6"/>
    <mergeCell ref="P12:R12"/>
    <mergeCell ref="S12:W12"/>
    <mergeCell ref="X12:Z12"/>
    <mergeCell ref="AA12:AC12"/>
    <mergeCell ref="P21:R21"/>
    <mergeCell ref="S21:W21"/>
    <mergeCell ref="X21:Z21"/>
    <mergeCell ref="AA21:AC21"/>
    <mergeCell ref="P30:R30"/>
    <mergeCell ref="S30:W30"/>
    <mergeCell ref="X30:Z30"/>
    <mergeCell ref="AA30:AC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99" customWidth="1"/>
    <col min="2" max="2" width="19.125" style="99" customWidth="1"/>
    <col min="3" max="5" width="19.25390625" style="99" customWidth="1"/>
    <col min="6" max="6" width="15.75390625" style="99" customWidth="1"/>
    <col min="7" max="16384" width="9.125" style="99" customWidth="1"/>
  </cols>
  <sheetData>
    <row r="1" spans="1:4" ht="12.75">
      <c r="A1" s="98" t="s">
        <v>81</v>
      </c>
      <c r="D1" s="104" t="s">
        <v>56</v>
      </c>
    </row>
    <row r="2" spans="1:2" ht="12.75">
      <c r="A2" s="100"/>
      <c r="B2" s="98" t="s">
        <v>81</v>
      </c>
    </row>
    <row r="3" spans="1:3" ht="12.75">
      <c r="A3" s="101"/>
      <c r="B3" s="100"/>
      <c r="C3" s="12"/>
    </row>
    <row r="4" spans="2:3" ht="12.75">
      <c r="B4" s="102"/>
      <c r="C4" s="98" t="s">
        <v>81</v>
      </c>
    </row>
    <row r="5" spans="1:3" ht="12.75">
      <c r="A5" s="98" t="s">
        <v>82</v>
      </c>
      <c r="B5" s="102"/>
      <c r="C5" s="102" t="s">
        <v>93</v>
      </c>
    </row>
    <row r="6" spans="1:3" ht="12.75">
      <c r="A6" s="100"/>
      <c r="B6" s="101" t="s">
        <v>83</v>
      </c>
      <c r="C6" s="102"/>
    </row>
    <row r="7" spans="1:3" ht="12.75">
      <c r="A7" s="101" t="s">
        <v>83</v>
      </c>
      <c r="B7" s="99" t="s">
        <v>93</v>
      </c>
      <c r="C7" s="102"/>
    </row>
    <row r="8" spans="2:5" ht="12.75">
      <c r="B8" s="12"/>
      <c r="C8" s="102"/>
      <c r="D8" s="98" t="s">
        <v>86</v>
      </c>
      <c r="E8" s="12"/>
    </row>
    <row r="9" spans="1:4" ht="12.75">
      <c r="A9" s="98" t="s">
        <v>84</v>
      </c>
      <c r="C9" s="102"/>
      <c r="D9" s="100" t="s">
        <v>93</v>
      </c>
    </row>
    <row r="10" spans="1:4" ht="12.75">
      <c r="A10" s="100"/>
      <c r="B10" s="98" t="s">
        <v>84</v>
      </c>
      <c r="C10" s="102"/>
      <c r="D10" s="102"/>
    </row>
    <row r="11" spans="1:4" ht="12.75">
      <c r="A11" s="101" t="s">
        <v>85</v>
      </c>
      <c r="B11" s="100" t="s">
        <v>94</v>
      </c>
      <c r="C11" s="102"/>
      <c r="D11" s="102"/>
    </row>
    <row r="12" spans="2:4" ht="12.75">
      <c r="B12" s="102"/>
      <c r="C12" s="101" t="s">
        <v>86</v>
      </c>
      <c r="D12" s="102"/>
    </row>
    <row r="13" spans="1:4" ht="12.75">
      <c r="A13" s="98"/>
      <c r="B13" s="102"/>
      <c r="C13" s="99" t="s">
        <v>94</v>
      </c>
      <c r="D13" s="102"/>
    </row>
    <row r="14" spans="1:4" ht="12.75">
      <c r="A14" s="100"/>
      <c r="B14" s="101" t="s">
        <v>86</v>
      </c>
      <c r="D14" s="102"/>
    </row>
    <row r="15" spans="1:4" ht="12.75">
      <c r="A15" s="101" t="s">
        <v>86</v>
      </c>
      <c r="C15" s="12"/>
      <c r="D15" s="102"/>
    </row>
    <row r="16" spans="2:5" ht="12.75">
      <c r="B16" s="12"/>
      <c r="D16" s="102"/>
      <c r="E16" s="178" t="s">
        <v>86</v>
      </c>
    </row>
    <row r="17" spans="1:6" ht="12.75">
      <c r="A17" s="98" t="s">
        <v>87</v>
      </c>
      <c r="D17" s="102"/>
      <c r="E17" s="179" t="s">
        <v>93</v>
      </c>
      <c r="F17" s="12"/>
    </row>
    <row r="18" spans="1:6" ht="12.75">
      <c r="A18" s="100"/>
      <c r="B18" s="98" t="s">
        <v>87</v>
      </c>
      <c r="D18" s="102"/>
      <c r="E18" s="12"/>
      <c r="F18" s="12"/>
    </row>
    <row r="19" spans="1:6" ht="12.75">
      <c r="A19" s="101"/>
      <c r="B19" s="100"/>
      <c r="D19" s="102"/>
      <c r="E19" s="12"/>
      <c r="F19" s="12"/>
    </row>
    <row r="20" spans="2:6" ht="12.75">
      <c r="B20" s="102"/>
      <c r="C20" s="98" t="s">
        <v>87</v>
      </c>
      <c r="D20" s="102"/>
      <c r="E20" s="12"/>
      <c r="F20" s="12"/>
    </row>
    <row r="21" spans="1:6" ht="12.75">
      <c r="A21" s="98" t="s">
        <v>88</v>
      </c>
      <c r="B21" s="102"/>
      <c r="C21" s="100" t="s">
        <v>93</v>
      </c>
      <c r="D21" s="102"/>
      <c r="E21" s="12"/>
      <c r="F21" s="12"/>
    </row>
    <row r="22" spans="1:6" ht="12.75">
      <c r="A22" s="100"/>
      <c r="B22" s="101" t="s">
        <v>89</v>
      </c>
      <c r="C22" s="102"/>
      <c r="D22" s="102"/>
      <c r="E22" s="12"/>
      <c r="F22" s="12"/>
    </row>
    <row r="23" spans="1:6" ht="12.75">
      <c r="A23" s="101" t="s">
        <v>89</v>
      </c>
      <c r="B23" s="99" t="s">
        <v>95</v>
      </c>
      <c r="C23" s="102"/>
      <c r="D23" s="102"/>
      <c r="E23" s="12"/>
      <c r="F23" s="12"/>
    </row>
    <row r="24" spans="2:6" ht="12.75">
      <c r="B24" s="12"/>
      <c r="C24" s="102"/>
      <c r="D24" s="98" t="s">
        <v>87</v>
      </c>
      <c r="E24" s="172"/>
      <c r="F24" s="12"/>
    </row>
    <row r="25" spans="1:6" ht="12.75">
      <c r="A25" s="98" t="s">
        <v>90</v>
      </c>
      <c r="C25" s="102"/>
      <c r="D25" s="99" t="s">
        <v>93</v>
      </c>
      <c r="E25" s="12"/>
      <c r="F25" s="12"/>
    </row>
    <row r="26" spans="1:6" ht="12.75">
      <c r="A26" s="100"/>
      <c r="B26" s="98" t="s">
        <v>91</v>
      </c>
      <c r="C26" s="12"/>
      <c r="D26" s="172"/>
      <c r="E26" s="12"/>
      <c r="F26" s="12"/>
    </row>
    <row r="27" spans="1:6" ht="12.75">
      <c r="A27" s="101" t="s">
        <v>91</v>
      </c>
      <c r="B27" s="100" t="s">
        <v>94</v>
      </c>
      <c r="C27" s="102"/>
      <c r="E27" s="12"/>
      <c r="F27" s="12"/>
    </row>
    <row r="28" spans="2:6" ht="12.75">
      <c r="B28" s="102"/>
      <c r="C28" s="101" t="s">
        <v>91</v>
      </c>
      <c r="E28" s="12"/>
      <c r="F28" s="12"/>
    </row>
    <row r="29" spans="1:6" ht="12.75">
      <c r="A29" s="98"/>
      <c r="B29" s="102"/>
      <c r="C29" s="99" t="s">
        <v>93</v>
      </c>
      <c r="E29" s="174" t="s">
        <v>125</v>
      </c>
      <c r="F29" s="12"/>
    </row>
    <row r="30" spans="1:6" ht="12.75">
      <c r="A30" s="100"/>
      <c r="B30" s="101" t="s">
        <v>92</v>
      </c>
      <c r="D30" s="177" t="s">
        <v>128</v>
      </c>
      <c r="F30" s="12"/>
    </row>
    <row r="31" spans="1:6" ht="12.75">
      <c r="A31" s="101" t="s">
        <v>92</v>
      </c>
      <c r="E31" s="12"/>
      <c r="F31" s="12"/>
    </row>
    <row r="32" spans="2:6" ht="12.75">
      <c r="B32" s="12"/>
      <c r="E32" s="12"/>
      <c r="F32" s="107"/>
    </row>
    <row r="33" spans="1:6" ht="12.75">
      <c r="A33" s="98" t="s">
        <v>96</v>
      </c>
      <c r="D33" s="104" t="s">
        <v>80</v>
      </c>
      <c r="E33" s="12"/>
      <c r="F33" s="107"/>
    </row>
    <row r="34" spans="1:6" ht="12.75">
      <c r="A34" s="100"/>
      <c r="B34" s="98" t="s">
        <v>96</v>
      </c>
      <c r="E34" s="12"/>
      <c r="F34" s="12"/>
    </row>
    <row r="35" spans="1:6" ht="12.75">
      <c r="A35" s="101"/>
      <c r="B35" s="100"/>
      <c r="E35" s="12"/>
      <c r="F35" s="12"/>
    </row>
    <row r="36" spans="2:6" ht="12.75">
      <c r="B36" s="102"/>
      <c r="C36" s="98" t="s">
        <v>98</v>
      </c>
      <c r="D36" s="12"/>
      <c r="E36" s="12"/>
      <c r="F36" s="12"/>
    </row>
    <row r="37" spans="1:6" ht="12.75">
      <c r="A37" s="98" t="s">
        <v>97</v>
      </c>
      <c r="B37" s="102"/>
      <c r="C37" s="100" t="s">
        <v>95</v>
      </c>
      <c r="E37" s="12"/>
      <c r="F37" s="12"/>
    </row>
    <row r="38" spans="1:6" ht="12.75">
      <c r="A38" s="100"/>
      <c r="B38" s="101" t="s">
        <v>98</v>
      </c>
      <c r="C38" s="102"/>
      <c r="E38" s="12"/>
      <c r="F38" s="12"/>
    </row>
    <row r="39" spans="1:6" ht="12.75">
      <c r="A39" s="101" t="s">
        <v>98</v>
      </c>
      <c r="B39" s="99" t="s">
        <v>94</v>
      </c>
      <c r="C39" s="102"/>
      <c r="E39" s="12"/>
      <c r="F39" s="12"/>
    </row>
    <row r="40" spans="2:6" ht="12.75">
      <c r="B40" s="12"/>
      <c r="C40" s="102"/>
      <c r="D40" s="98" t="s">
        <v>98</v>
      </c>
      <c r="E40" s="12"/>
      <c r="F40" s="12"/>
    </row>
    <row r="41" spans="1:6" ht="12.75">
      <c r="A41" s="98" t="s">
        <v>99</v>
      </c>
      <c r="C41" s="102"/>
      <c r="D41" s="100" t="s">
        <v>93</v>
      </c>
      <c r="E41" s="12"/>
      <c r="F41" s="12"/>
    </row>
    <row r="42" spans="1:6" ht="12.75">
      <c r="A42" s="100"/>
      <c r="B42" s="98" t="s">
        <v>99</v>
      </c>
      <c r="C42" s="102"/>
      <c r="D42" s="102"/>
      <c r="E42" s="12"/>
      <c r="F42" s="12"/>
    </row>
    <row r="43" spans="1:6" ht="12.75">
      <c r="A43" s="101"/>
      <c r="B43" s="100"/>
      <c r="C43" s="102"/>
      <c r="D43" s="102"/>
      <c r="E43" s="12"/>
      <c r="F43" s="12"/>
    </row>
    <row r="44" spans="2:6" ht="12.75">
      <c r="B44" s="102"/>
      <c r="C44" s="98" t="s">
        <v>99</v>
      </c>
      <c r="D44" s="173"/>
      <c r="E44" s="12"/>
      <c r="F44" s="12"/>
    </row>
    <row r="45" spans="1:6" ht="12.75">
      <c r="A45" s="98"/>
      <c r="B45" s="102"/>
      <c r="C45" s="99" t="s">
        <v>93</v>
      </c>
      <c r="D45" s="102"/>
      <c r="E45" s="12"/>
      <c r="F45" s="12"/>
    </row>
    <row r="46" spans="1:6" ht="12.75">
      <c r="A46" s="100"/>
      <c r="B46" s="101" t="s">
        <v>100</v>
      </c>
      <c r="D46" s="102"/>
      <c r="E46" s="12"/>
      <c r="F46" s="12"/>
    </row>
    <row r="47" spans="1:6" ht="12.75">
      <c r="A47" s="101" t="s">
        <v>100</v>
      </c>
      <c r="D47" s="102"/>
      <c r="E47" s="12"/>
      <c r="F47" s="12"/>
    </row>
    <row r="48" spans="4:6" ht="12.75">
      <c r="D48" s="102"/>
      <c r="E48" s="98" t="s">
        <v>101</v>
      </c>
      <c r="F48" s="12"/>
    </row>
    <row r="49" spans="1:5" ht="12.75">
      <c r="A49" s="98" t="s">
        <v>101</v>
      </c>
      <c r="D49" s="102"/>
      <c r="E49" s="99" t="s">
        <v>94</v>
      </c>
    </row>
    <row r="50" spans="1:4" ht="12.75">
      <c r="A50" s="100"/>
      <c r="B50" s="98" t="s">
        <v>101</v>
      </c>
      <c r="D50" s="102"/>
    </row>
    <row r="51" spans="1:4" ht="12.75">
      <c r="A51" s="101"/>
      <c r="B51" s="100"/>
      <c r="D51" s="102"/>
    </row>
    <row r="52" spans="2:4" ht="12.75">
      <c r="B52" s="102"/>
      <c r="C52" s="98" t="s">
        <v>101</v>
      </c>
      <c r="D52" s="102"/>
    </row>
    <row r="53" spans="1:4" ht="12.75">
      <c r="A53" s="98"/>
      <c r="B53" s="102"/>
      <c r="C53" s="100" t="s">
        <v>94</v>
      </c>
      <c r="D53" s="102"/>
    </row>
    <row r="54" spans="1:4" ht="12.75">
      <c r="A54" s="100"/>
      <c r="B54" s="101" t="s">
        <v>102</v>
      </c>
      <c r="C54" s="102"/>
      <c r="D54" s="102"/>
    </row>
    <row r="55" spans="1:4" ht="12.75">
      <c r="A55" s="101" t="s">
        <v>102</v>
      </c>
      <c r="C55" s="102"/>
      <c r="D55" s="102"/>
    </row>
    <row r="56" spans="3:5" ht="12.75">
      <c r="C56" s="102"/>
      <c r="D56" s="98" t="s">
        <v>101</v>
      </c>
      <c r="E56" s="172"/>
    </row>
    <row r="57" spans="1:4" ht="12.75">
      <c r="A57" s="98" t="s">
        <v>103</v>
      </c>
      <c r="C57" s="102"/>
      <c r="D57" s="99" t="s">
        <v>95</v>
      </c>
    </row>
    <row r="58" spans="1:3" ht="12.75">
      <c r="A58" s="100"/>
      <c r="B58" s="98" t="s">
        <v>103</v>
      </c>
      <c r="C58" s="102"/>
    </row>
    <row r="59" spans="1:3" ht="12.75">
      <c r="A59" s="101"/>
      <c r="B59" s="100"/>
      <c r="C59" s="102"/>
    </row>
    <row r="60" spans="2:3" ht="12.75">
      <c r="B60" s="102"/>
      <c r="C60" s="101" t="s">
        <v>104</v>
      </c>
    </row>
    <row r="61" spans="1:3" ht="12.75">
      <c r="A61" s="98"/>
      <c r="B61" s="102"/>
      <c r="C61" s="99" t="s">
        <v>94</v>
      </c>
    </row>
    <row r="62" spans="1:2" ht="12.75">
      <c r="A62" s="100"/>
      <c r="B62" s="101" t="s">
        <v>104</v>
      </c>
    </row>
    <row r="63" ht="12.75">
      <c r="A63" s="101" t="s">
        <v>104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5">
      <selection activeCell="D50" sqref="D50:D51"/>
    </sheetView>
  </sheetViews>
  <sheetFormatPr defaultColWidth="9.00390625" defaultRowHeight="12.75"/>
  <cols>
    <col min="1" max="2" width="22.75390625" style="99" customWidth="1"/>
    <col min="3" max="3" width="22.625" style="99" customWidth="1"/>
    <col min="4" max="4" width="22.75390625" style="99" customWidth="1"/>
    <col min="5" max="5" width="19.125" style="99" customWidth="1"/>
    <col min="6" max="6" width="15.75390625" style="99" customWidth="1"/>
    <col min="7" max="16384" width="9.125" style="99" customWidth="1"/>
  </cols>
  <sheetData>
    <row r="1" spans="1:6" s="105" customFormat="1" ht="12.75">
      <c r="A1" s="106"/>
      <c r="E1" s="106"/>
      <c r="F1" s="106"/>
    </row>
    <row r="2" spans="1:6" s="105" customFormat="1" ht="12.75">
      <c r="A2" s="104"/>
      <c r="B2" s="104" t="s">
        <v>106</v>
      </c>
      <c r="E2" s="106"/>
      <c r="F2" s="106"/>
    </row>
    <row r="4" ht="12.75">
      <c r="A4" s="98" t="s">
        <v>107</v>
      </c>
    </row>
    <row r="5" spans="1:2" ht="12.75">
      <c r="A5" s="100"/>
      <c r="B5" s="98" t="s">
        <v>107</v>
      </c>
    </row>
    <row r="6" spans="1:3" ht="12.75">
      <c r="A6" s="101"/>
      <c r="B6" s="100"/>
      <c r="C6" s="12"/>
    </row>
    <row r="7" spans="2:3" ht="12.75">
      <c r="B7" s="102"/>
      <c r="C7" s="98" t="s">
        <v>107</v>
      </c>
    </row>
    <row r="8" spans="1:3" ht="12.75">
      <c r="A8" s="98" t="s">
        <v>108</v>
      </c>
      <c r="B8" s="102"/>
      <c r="C8" s="102" t="s">
        <v>94</v>
      </c>
    </row>
    <row r="9" spans="1:3" ht="12.75">
      <c r="A9" s="100"/>
      <c r="B9" s="101" t="s">
        <v>109</v>
      </c>
      <c r="C9" s="102"/>
    </row>
    <row r="10" spans="1:3" ht="12.75">
      <c r="A10" s="101" t="s">
        <v>109</v>
      </c>
      <c r="B10" s="99" t="s">
        <v>94</v>
      </c>
      <c r="C10" s="102"/>
    </row>
    <row r="11" spans="2:4" ht="12.75">
      <c r="B11" s="12"/>
      <c r="C11" s="102"/>
      <c r="D11" s="98" t="s">
        <v>107</v>
      </c>
    </row>
    <row r="12" spans="1:4" ht="12.75">
      <c r="A12" s="98" t="s">
        <v>110</v>
      </c>
      <c r="C12" s="102"/>
      <c r="D12" s="100" t="s">
        <v>95</v>
      </c>
    </row>
    <row r="13" spans="1:4" ht="12.75">
      <c r="A13" s="100"/>
      <c r="B13" s="98" t="s">
        <v>110</v>
      </c>
      <c r="C13" s="102"/>
      <c r="D13" s="102"/>
    </row>
    <row r="14" spans="1:4" ht="12.75">
      <c r="A14" s="101"/>
      <c r="B14" s="100"/>
      <c r="C14" s="102"/>
      <c r="D14" s="102"/>
    </row>
    <row r="15" spans="2:4" ht="12.75">
      <c r="B15" s="102"/>
      <c r="C15" s="101" t="s">
        <v>111</v>
      </c>
      <c r="D15" s="102"/>
    </row>
    <row r="16" spans="1:4" ht="12.75">
      <c r="A16" s="98"/>
      <c r="B16" s="102"/>
      <c r="C16" s="99" t="s">
        <v>93</v>
      </c>
      <c r="D16" s="102"/>
    </row>
    <row r="17" spans="1:4" ht="12.75">
      <c r="A17" s="100"/>
      <c r="B17" s="101" t="s">
        <v>111</v>
      </c>
      <c r="D17" s="102"/>
    </row>
    <row r="18" spans="1:4" ht="12.75">
      <c r="A18" s="101" t="s">
        <v>111</v>
      </c>
      <c r="C18" s="12"/>
      <c r="D18" s="102"/>
    </row>
    <row r="19" spans="2:5" ht="12.75">
      <c r="B19" s="12"/>
      <c r="D19" s="175" t="s">
        <v>107</v>
      </c>
      <c r="E19" s="172"/>
    </row>
    <row r="20" spans="1:5" ht="12.75">
      <c r="A20" s="98" t="s">
        <v>112</v>
      </c>
      <c r="D20" s="176" t="s">
        <v>95</v>
      </c>
      <c r="E20" s="12"/>
    </row>
    <row r="21" spans="1:5" ht="12.75">
      <c r="A21" s="100"/>
      <c r="B21" s="98" t="s">
        <v>112</v>
      </c>
      <c r="D21" s="102"/>
      <c r="E21" s="12"/>
    </row>
    <row r="22" spans="1:5" ht="12.75">
      <c r="A22" s="101"/>
      <c r="B22" s="100"/>
      <c r="D22" s="102"/>
      <c r="E22" s="12"/>
    </row>
    <row r="23" spans="2:5" ht="12.75">
      <c r="B23" s="102"/>
      <c r="C23" s="98" t="s">
        <v>112</v>
      </c>
      <c r="D23" s="102"/>
      <c r="E23" s="12"/>
    </row>
    <row r="24" spans="1:5" ht="12.75">
      <c r="A24" s="98"/>
      <c r="B24" s="102"/>
      <c r="C24" s="100" t="s">
        <v>94</v>
      </c>
      <c r="D24" s="102"/>
      <c r="E24" s="12"/>
    </row>
    <row r="25" spans="1:5" ht="12.75">
      <c r="A25" s="100"/>
      <c r="B25" s="101" t="s">
        <v>113</v>
      </c>
      <c r="C25" s="102"/>
      <c r="D25" s="102"/>
      <c r="E25" s="12"/>
    </row>
    <row r="26" spans="1:5" ht="12.75">
      <c r="A26" s="101" t="s">
        <v>113</v>
      </c>
      <c r="C26" s="102"/>
      <c r="D26" s="102"/>
      <c r="E26" s="12"/>
    </row>
    <row r="27" spans="2:5" ht="12.75">
      <c r="B27" s="12"/>
      <c r="C27" s="102"/>
      <c r="D27" s="101" t="s">
        <v>116</v>
      </c>
      <c r="E27" s="12"/>
    </row>
    <row r="28" spans="1:5" ht="12.75">
      <c r="A28" s="98" t="s">
        <v>114</v>
      </c>
      <c r="C28" s="102"/>
      <c r="D28" s="99" t="s">
        <v>94</v>
      </c>
      <c r="E28" s="12"/>
    </row>
    <row r="29" spans="1:5" ht="12.75">
      <c r="A29" s="100"/>
      <c r="B29" s="98" t="s">
        <v>115</v>
      </c>
      <c r="C29" s="12"/>
      <c r="D29" s="172"/>
      <c r="E29" s="12"/>
    </row>
    <row r="30" spans="1:5" ht="12.75">
      <c r="A30" s="101" t="s">
        <v>115</v>
      </c>
      <c r="B30" s="100" t="s">
        <v>95</v>
      </c>
      <c r="C30" s="102"/>
      <c r="E30" s="12"/>
    </row>
    <row r="31" spans="2:5" ht="12.75">
      <c r="B31" s="102"/>
      <c r="C31" s="101" t="s">
        <v>116</v>
      </c>
      <c r="E31" s="12"/>
    </row>
    <row r="32" spans="1:5" ht="12.75">
      <c r="A32" s="98"/>
      <c r="B32" s="102"/>
      <c r="C32" s="99" t="s">
        <v>94</v>
      </c>
      <c r="E32" s="12"/>
    </row>
    <row r="33" spans="1:5" ht="12.75">
      <c r="A33" s="100"/>
      <c r="B33" s="101" t="s">
        <v>116</v>
      </c>
      <c r="E33" s="12"/>
    </row>
    <row r="34" spans="1:5" ht="12.75">
      <c r="A34" s="101" t="s">
        <v>116</v>
      </c>
      <c r="E34" s="12"/>
    </row>
    <row r="35" spans="1:5" ht="12.75">
      <c r="A35" s="12"/>
      <c r="C35" s="99" t="s">
        <v>125</v>
      </c>
      <c r="E35" s="12"/>
    </row>
    <row r="36" ht="12.75">
      <c r="C36" s="99" t="s">
        <v>127</v>
      </c>
    </row>
    <row r="40" ht="12.75">
      <c r="B40" s="104" t="s">
        <v>105</v>
      </c>
    </row>
    <row r="43" spans="1:6" ht="12.75">
      <c r="A43" s="98" t="s">
        <v>117</v>
      </c>
      <c r="E43" s="12"/>
      <c r="F43" s="107"/>
    </row>
    <row r="44" spans="1:6" ht="12.75">
      <c r="A44" s="100"/>
      <c r="B44" s="98" t="s">
        <v>117</v>
      </c>
      <c r="E44" s="12"/>
      <c r="F44" s="12"/>
    </row>
    <row r="45" spans="1:6" ht="12.75">
      <c r="A45" s="101" t="s">
        <v>118</v>
      </c>
      <c r="B45" s="100" t="s">
        <v>94</v>
      </c>
      <c r="E45" s="12"/>
      <c r="F45" s="12"/>
    </row>
    <row r="46" spans="2:6" ht="12.75">
      <c r="B46" s="102"/>
      <c r="C46" s="98" t="s">
        <v>117</v>
      </c>
      <c r="E46" s="12"/>
      <c r="F46" s="12"/>
    </row>
    <row r="47" spans="1:6" ht="12.75">
      <c r="A47" s="98" t="s">
        <v>119</v>
      </c>
      <c r="B47" s="102"/>
      <c r="C47" s="100" t="s">
        <v>94</v>
      </c>
      <c r="E47" s="12"/>
      <c r="F47" s="12"/>
    </row>
    <row r="48" spans="1:6" ht="12.75">
      <c r="A48" s="100"/>
      <c r="B48" s="101" t="s">
        <v>120</v>
      </c>
      <c r="C48" s="102"/>
      <c r="E48" s="12"/>
      <c r="F48" s="12"/>
    </row>
    <row r="49" spans="1:6" ht="12.75">
      <c r="A49" s="101" t="s">
        <v>120</v>
      </c>
      <c r="B49" s="99" t="s">
        <v>94</v>
      </c>
      <c r="C49" s="102"/>
      <c r="E49" s="12"/>
      <c r="F49" s="12"/>
    </row>
    <row r="50" spans="2:6" ht="12.75">
      <c r="B50" s="12"/>
      <c r="C50" s="102"/>
      <c r="D50" s="178" t="s">
        <v>117</v>
      </c>
      <c r="E50" s="12"/>
      <c r="F50" s="12"/>
    </row>
    <row r="51" spans="1:6" ht="12.75">
      <c r="A51" s="98" t="s">
        <v>121</v>
      </c>
      <c r="C51" s="102"/>
      <c r="D51" s="179" t="s">
        <v>93</v>
      </c>
      <c r="E51" s="12"/>
      <c r="F51" s="12"/>
    </row>
    <row r="52" spans="1:6" ht="12.75">
      <c r="A52" s="100"/>
      <c r="B52" s="98" t="s">
        <v>121</v>
      </c>
      <c r="C52" s="102"/>
      <c r="D52" s="12"/>
      <c r="E52" s="12"/>
      <c r="F52" s="12"/>
    </row>
    <row r="53" spans="1:6" ht="12.75">
      <c r="A53" s="101" t="s">
        <v>122</v>
      </c>
      <c r="B53" s="100" t="s">
        <v>93</v>
      </c>
      <c r="C53" s="102"/>
      <c r="D53" s="12"/>
      <c r="E53" s="12"/>
      <c r="F53" s="12"/>
    </row>
    <row r="54" spans="2:6" ht="12.75">
      <c r="B54" s="102"/>
      <c r="C54" s="103" t="s">
        <v>121</v>
      </c>
      <c r="D54" s="12"/>
      <c r="E54" s="12"/>
      <c r="F54" s="12"/>
    </row>
    <row r="55" spans="1:6" ht="12.75">
      <c r="A55" s="98" t="s">
        <v>123</v>
      </c>
      <c r="B55" s="102"/>
      <c r="C55" s="99" t="s">
        <v>94</v>
      </c>
      <c r="D55" s="12"/>
      <c r="E55" s="12"/>
      <c r="F55" s="12"/>
    </row>
    <row r="56" spans="1:6" ht="12.75">
      <c r="A56" s="100"/>
      <c r="B56" s="101" t="s">
        <v>124</v>
      </c>
      <c r="D56" s="12"/>
      <c r="E56" s="12"/>
      <c r="F56" s="12"/>
    </row>
    <row r="57" spans="1:6" ht="12.75">
      <c r="A57" s="101" t="s">
        <v>124</v>
      </c>
      <c r="B57" s="99" t="s">
        <v>94</v>
      </c>
      <c r="D57" s="12"/>
      <c r="E57" s="12"/>
      <c r="F57" s="12"/>
    </row>
    <row r="59" ht="12.75">
      <c r="C59" s="99" t="s">
        <v>125</v>
      </c>
    </row>
    <row r="60" ht="12.75">
      <c r="C60" s="99" t="s">
        <v>126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2012-04-01T15:25:58Z</cp:lastPrinted>
  <dcterms:created xsi:type="dcterms:W3CDTF">2012-04-01T13:29:35Z</dcterms:created>
  <dcterms:modified xsi:type="dcterms:W3CDTF">2012-04-01T15:26:05Z</dcterms:modified>
  <cp:category/>
  <cp:version/>
  <cp:contentType/>
  <cp:contentStatus/>
</cp:coreProperties>
</file>