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9420" tabRatio="932" activeTab="0"/>
  </bookViews>
  <sheets>
    <sheet name="List1" sheetId="1" r:id="rId1"/>
    <sheet name="dorostenci" sheetId="2" r:id="rId2"/>
    <sheet name="dorostenky" sheetId="3" r:id="rId3"/>
    <sheet name="Prez." sheetId="4" r:id="rId4"/>
  </sheets>
  <definedNames/>
  <calcPr fullCalcOnLoad="1"/>
</workbook>
</file>

<file path=xl/sharedStrings.xml><?xml version="1.0" encoding="utf-8"?>
<sst xmlns="http://schemas.openxmlformats.org/spreadsheetml/2006/main" count="678" uniqueCount="128">
  <si>
    <t>body</t>
  </si>
  <si>
    <t>sety</t>
  </si>
  <si>
    <t>: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</si>
  <si>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</si>
  <si>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</si>
  <si>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</si>
  <si>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</si>
  <si>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</si>
  <si>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</si>
  <si>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</si>
  <si>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</si>
  <si>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</si>
  <si>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</si>
  <si>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</si>
  <si>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poř.</t>
  </si>
  <si>
    <t xml:space="preserve">                Prezenční  listina  </t>
  </si>
  <si>
    <t>Polcar Vojtěch</t>
  </si>
  <si>
    <t>Loket</t>
  </si>
  <si>
    <t>Hobl Lukáš</t>
  </si>
  <si>
    <t>Fr.Lázně</t>
  </si>
  <si>
    <t>Lomnice</t>
  </si>
  <si>
    <t>Kraka Petr</t>
  </si>
  <si>
    <t>Kříž  Jiří</t>
  </si>
  <si>
    <t>Svoboda  Jan</t>
  </si>
  <si>
    <t>Korbička  Filip</t>
  </si>
  <si>
    <t>Kožuškanič Jan</t>
  </si>
  <si>
    <t>Chodov</t>
  </si>
  <si>
    <t>Hodan  Matěj</t>
  </si>
  <si>
    <t>Kruliš David</t>
  </si>
  <si>
    <t>Sokolov</t>
  </si>
  <si>
    <t>Aš</t>
  </si>
  <si>
    <t>Vítek  Lukáš</t>
  </si>
  <si>
    <t>Trgo  Michael</t>
  </si>
  <si>
    <t>Polcarová Anežka</t>
  </si>
  <si>
    <t>Březová</t>
  </si>
  <si>
    <t>Machačová Jitka</t>
  </si>
  <si>
    <t>Vysocká Karolína</t>
  </si>
  <si>
    <t>TJ Ostrov</t>
  </si>
  <si>
    <t>Gajdošová Zuzana</t>
  </si>
  <si>
    <t>Čiháková  Michaela</t>
  </si>
  <si>
    <t>Fr. Lázně</t>
  </si>
  <si>
    <t>Rapáčová  Barbora</t>
  </si>
  <si>
    <t>Jánská Veronika</t>
  </si>
  <si>
    <t>Bártková  Viktorie</t>
  </si>
  <si>
    <t>Lošťáková  Kristýna</t>
  </si>
  <si>
    <t>Džačovská  Adéla</t>
  </si>
  <si>
    <t xml:space="preserve">    FINÁLE</t>
  </si>
  <si>
    <t>o 7. - 12. místo</t>
  </si>
  <si>
    <t xml:space="preserve">                 ZÁVĚREČNÁ   ZPRÁVA</t>
  </si>
  <si>
    <t>Právo startu mělo nejlepších dvanáct dorostenců a dorostenek podle průběžného pořadí.</t>
  </si>
  <si>
    <t>Soutěže se hrály skupinovým systémem. Ze základních skupin I.stupně  postupovali první tři</t>
  </si>
  <si>
    <t>diplomů a medailí prvním čtyřem hráčům a hráčkám ; vítězové získali putovní pohár.</t>
  </si>
  <si>
    <t xml:space="preserve">                       V ý s l e d k y :</t>
  </si>
  <si>
    <t>dorostenci :</t>
  </si>
  <si>
    <t>1.</t>
  </si>
  <si>
    <t>Batesta   Chodov</t>
  </si>
  <si>
    <t>2.</t>
  </si>
  <si>
    <t>Jiskra   Březová</t>
  </si>
  <si>
    <t>3.</t>
  </si>
  <si>
    <t>4.</t>
  </si>
  <si>
    <t>Kruliš</t>
  </si>
  <si>
    <t>David</t>
  </si>
  <si>
    <t>5.</t>
  </si>
  <si>
    <t>Kožuškanič</t>
  </si>
  <si>
    <t>Jan</t>
  </si>
  <si>
    <t>6.</t>
  </si>
  <si>
    <t>KST  Františkovy  Lázně</t>
  </si>
  <si>
    <t>7.</t>
  </si>
  <si>
    <t>Hobl</t>
  </si>
  <si>
    <t>Lukáš</t>
  </si>
  <si>
    <t>8.</t>
  </si>
  <si>
    <t>9.</t>
  </si>
  <si>
    <t>Jiskra   Aš</t>
  </si>
  <si>
    <t>10.</t>
  </si>
  <si>
    <t>11.</t>
  </si>
  <si>
    <t>dorostenky :</t>
  </si>
  <si>
    <t>Karolína</t>
  </si>
  <si>
    <t>Polcarová</t>
  </si>
  <si>
    <t>Anežka</t>
  </si>
  <si>
    <t>Baník   Sokolov</t>
  </si>
  <si>
    <t>Vysocká</t>
  </si>
  <si>
    <t>TJ   Ostrov</t>
  </si>
  <si>
    <t>Machačová</t>
  </si>
  <si>
    <t>Jitka</t>
  </si>
  <si>
    <t>Gajdošová</t>
  </si>
  <si>
    <t>Zuzana</t>
  </si>
  <si>
    <t>Jánská</t>
  </si>
  <si>
    <t>Veronika</t>
  </si>
  <si>
    <t>První čtyři v každé kategorii postupují do finále Západočeského poháru ,</t>
  </si>
  <si>
    <r>
      <t xml:space="preserve">Dne 29. 4. 2012 se v Chebu konalo </t>
    </r>
    <r>
      <rPr>
        <b/>
        <sz val="12"/>
        <rFont val="Arial CE"/>
        <family val="2"/>
      </rPr>
      <t>finále poháru KKSST v kategorii dorostu</t>
    </r>
    <r>
      <rPr>
        <sz val="12"/>
        <rFont val="Arial CE"/>
        <family val="2"/>
      </rPr>
      <t>.</t>
    </r>
  </si>
  <si>
    <t>které se koná 8. 5. 2010  v  Chebu. Další v pořadí jsou náhradníky.</t>
  </si>
  <si>
    <t>Polcar</t>
  </si>
  <si>
    <t>Vojtěch</t>
  </si>
  <si>
    <t>TJ   Loket</t>
  </si>
  <si>
    <t>Korbička</t>
  </si>
  <si>
    <t>Filip</t>
  </si>
  <si>
    <t>Svoboda</t>
  </si>
  <si>
    <t>Kraka</t>
  </si>
  <si>
    <t>Petr</t>
  </si>
  <si>
    <t>Trgo</t>
  </si>
  <si>
    <t>Michael</t>
  </si>
  <si>
    <t>Vítek</t>
  </si>
  <si>
    <t>Hodan</t>
  </si>
  <si>
    <t>Matěj</t>
  </si>
  <si>
    <t>Kříž</t>
  </si>
  <si>
    <t>Jiří</t>
  </si>
  <si>
    <t>TJ   Lomnice</t>
  </si>
  <si>
    <t>Čiháková</t>
  </si>
  <si>
    <t>Michaela</t>
  </si>
  <si>
    <t>Rapáčová</t>
  </si>
  <si>
    <t>Barbora</t>
  </si>
  <si>
    <t>Džačovská</t>
  </si>
  <si>
    <t>Adéla</t>
  </si>
  <si>
    <t>Bártková</t>
  </si>
  <si>
    <t>Viktorie</t>
  </si>
  <si>
    <t>Lošťáková</t>
  </si>
  <si>
    <t>Kristýna</t>
  </si>
  <si>
    <t xml:space="preserve">Po různých omluvách se nakonec prezentovalo 11 dorostenců a 10 dorostenek. </t>
  </si>
  <si>
    <t xml:space="preserve">dorostenci a dorostenky do finálových skupin, další v pořadí hráli skupinu o umístění. </t>
  </si>
  <si>
    <t>TOP  12  dorostu</t>
  </si>
  <si>
    <t>Cheb , 29. 4. 2012</t>
  </si>
  <si>
    <t>určení 8. - 10. místa</t>
  </si>
  <si>
    <t>míčky</t>
  </si>
  <si>
    <t>podíl</t>
  </si>
  <si>
    <t>Ostrov</t>
  </si>
  <si>
    <t>faktorem při určení vítěze. O celkovém osmém místě rozhodovaly dokonce míčky.</t>
  </si>
  <si>
    <t>Sety ze vzájemných utkání tří hráčů rozhodovaly o postupu do finálové skupiny a byly i hlavním</t>
  </si>
  <si>
    <t xml:space="preserve">Hrálo se na čtyřech stolech , řídili rozhodčí Podstata a Libra. Soutěže byly zakončeny předáním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</si>
</sst>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right"/>
    </xf>
    <xf numFmtId="0" fontId="9" fillId="0" borderId="31" xfId="0" applyNumberFormat="1" applyFont="1" applyBorder="1" applyAlignment="1">
      <alignment horizontal="right"/>
    </xf>
    <xf numFmtId="0" fontId="9" fillId="0" borderId="26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9" fillId="0" borderId="35" xfId="0" applyNumberFormat="1" applyFont="1" applyBorder="1" applyAlignment="1">
      <alignment horizontal="left"/>
    </xf>
    <xf numFmtId="0" fontId="9" fillId="0" borderId="36" xfId="0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2" fillId="0" borderId="4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2" fillId="0" borderId="43" xfId="0" applyNumberFormat="1" applyFont="1" applyBorder="1" applyAlignment="1">
      <alignment horizontal="left"/>
    </xf>
    <xf numFmtId="0" fontId="2" fillId="0" borderId="44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2" fillId="0" borderId="46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48" xfId="0" applyNumberFormat="1" applyFont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4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2" fillId="0" borderId="53" xfId="0" applyFont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9" fillId="0" borderId="53" xfId="0" applyFont="1" applyBorder="1" applyAlignment="1">
      <alignment/>
    </xf>
    <xf numFmtId="0" fontId="14" fillId="0" borderId="53" xfId="0" applyFont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5" fillId="0" borderId="50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4" fillId="0" borderId="53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0" fillId="0" borderId="53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2" fillId="0" borderId="34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68" xfId="0" applyFont="1" applyBorder="1" applyAlignment="1">
      <alignment horizontal="right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15" fillId="0" borderId="69" xfId="0" applyFont="1" applyBorder="1" applyAlignment="1">
      <alignment horizontal="right"/>
    </xf>
    <xf numFmtId="0" fontId="2" fillId="0" borderId="45" xfId="0" applyFont="1" applyBorder="1" applyAlignment="1">
      <alignment/>
    </xf>
    <xf numFmtId="0" fontId="15" fillId="0" borderId="70" xfId="0" applyFont="1" applyBorder="1" applyAlignment="1">
      <alignment horizontal="right"/>
    </xf>
    <xf numFmtId="0" fontId="2" fillId="0" borderId="71" xfId="0" applyFont="1" applyBorder="1" applyAlignment="1">
      <alignment/>
    </xf>
    <xf numFmtId="0" fontId="2" fillId="0" borderId="4" xfId="0" applyFont="1" applyBorder="1" applyAlignment="1">
      <alignment/>
    </xf>
    <xf numFmtId="0" fontId="15" fillId="0" borderId="72" xfId="0" applyFont="1" applyBorder="1" applyAlignment="1">
      <alignment horizontal="right"/>
    </xf>
    <xf numFmtId="0" fontId="5" fillId="0" borderId="5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26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2" fillId="0" borderId="73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 horizontal="center"/>
    </xf>
    <xf numFmtId="0" fontId="9" fillId="0" borderId="15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right"/>
    </xf>
    <xf numFmtId="0" fontId="9" fillId="0" borderId="74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left"/>
    </xf>
    <xf numFmtId="0" fontId="2" fillId="0" borderId="75" xfId="0" applyNumberFormat="1" applyFont="1" applyBorder="1" applyAlignment="1">
      <alignment horizontal="left"/>
    </xf>
    <xf numFmtId="0" fontId="3" fillId="0" borderId="72" xfId="0" applyFont="1" applyBorder="1" applyAlignment="1">
      <alignment horizontal="center"/>
    </xf>
    <xf numFmtId="0" fontId="2" fillId="0" borderId="76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73" xfId="0" applyBorder="1" applyAlignment="1">
      <alignment/>
    </xf>
    <xf numFmtId="0" fontId="2" fillId="0" borderId="80" xfId="0" applyFont="1" applyBorder="1" applyAlignment="1">
      <alignment horizontal="center"/>
    </xf>
    <xf numFmtId="0" fontId="9" fillId="0" borderId="7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81" xfId="0" applyFont="1" applyBorder="1" applyAlignment="1">
      <alignment horizontal="left"/>
    </xf>
    <xf numFmtId="0" fontId="9" fillId="0" borderId="82" xfId="0" applyFont="1" applyBorder="1" applyAlignment="1">
      <alignment horizontal="right"/>
    </xf>
    <xf numFmtId="0" fontId="9" fillId="0" borderId="71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8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2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81" xfId="0" applyFont="1" applyBorder="1" applyAlignment="1">
      <alignment/>
    </xf>
    <xf numFmtId="0" fontId="0" fillId="0" borderId="5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10" fillId="0" borderId="50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0" fillId="0" borderId="68" xfId="0" applyFont="1" applyBorder="1" applyAlignment="1">
      <alignment horizontal="right"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 horizontal="right"/>
    </xf>
    <xf numFmtId="0" fontId="10" fillId="0" borderId="69" xfId="0" applyFont="1" applyBorder="1" applyAlignment="1">
      <alignment horizontal="right"/>
    </xf>
    <xf numFmtId="0" fontId="10" fillId="0" borderId="72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0</xdr:colOff>
      <xdr:row>5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334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5</xdr:row>
      <xdr:rowOff>0</xdr:rowOff>
    </xdr:from>
    <xdr:to>
      <xdr:col>16</xdr:col>
      <xdr:colOff>0</xdr:colOff>
      <xdr:row>5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9334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6</xdr:row>
      <xdr:rowOff>0</xdr:rowOff>
    </xdr:from>
    <xdr:to>
      <xdr:col>19</xdr:col>
      <xdr:colOff>0</xdr:colOff>
      <xdr:row>6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1334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209550</xdr:colOff>
      <xdr:row>7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3335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9</xdr:row>
      <xdr:rowOff>9525</xdr:rowOff>
    </xdr:from>
    <xdr:to>
      <xdr:col>27</xdr:col>
      <xdr:colOff>209550</xdr:colOff>
      <xdr:row>10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74307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10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0</xdr:rowOff>
    </xdr:from>
    <xdr:to>
      <xdr:col>19</xdr:col>
      <xdr:colOff>0</xdr:colOff>
      <xdr:row>10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209550</xdr:colOff>
      <xdr:row>10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27</xdr:col>
      <xdr:colOff>209550</xdr:colOff>
      <xdr:row>10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0</xdr:colOff>
      <xdr:row>10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4310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8</xdr:row>
      <xdr:rowOff>9525</xdr:rowOff>
    </xdr:from>
    <xdr:to>
      <xdr:col>25</xdr:col>
      <xdr:colOff>0</xdr:colOff>
      <xdr:row>9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5430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13</xdr:col>
      <xdr:colOff>0</xdr:colOff>
      <xdr:row>13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4098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13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6098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14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8098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15</xdr:row>
      <xdr:rowOff>0</xdr:rowOff>
    </xdr:from>
    <xdr:to>
      <xdr:col>21</xdr:col>
      <xdr:colOff>209550</xdr:colOff>
      <xdr:row>15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0099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17</xdr:row>
      <xdr:rowOff>9525</xdr:rowOff>
    </xdr:from>
    <xdr:to>
      <xdr:col>27</xdr:col>
      <xdr:colOff>209550</xdr:colOff>
      <xdr:row>18</xdr:row>
      <xdr:rowOff>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419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16</xdr:row>
      <xdr:rowOff>9525</xdr:rowOff>
    </xdr:from>
    <xdr:to>
      <xdr:col>25</xdr:col>
      <xdr:colOff>0</xdr:colOff>
      <xdr:row>17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194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24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61962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24</xdr:row>
      <xdr:rowOff>0</xdr:rowOff>
    </xdr:from>
    <xdr:to>
      <xdr:col>16</xdr:col>
      <xdr:colOff>0</xdr:colOff>
      <xdr:row>24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8482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25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0768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26</xdr:row>
      <xdr:rowOff>0</xdr:rowOff>
    </xdr:from>
    <xdr:to>
      <xdr:col>21</xdr:col>
      <xdr:colOff>209550</xdr:colOff>
      <xdr:row>26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3054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28</xdr:row>
      <xdr:rowOff>9525</xdr:rowOff>
    </xdr:from>
    <xdr:to>
      <xdr:col>27</xdr:col>
      <xdr:colOff>209550</xdr:colOff>
      <xdr:row>28</xdr:row>
      <xdr:rowOff>200025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57721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27</xdr:row>
      <xdr:rowOff>9525</xdr:rowOff>
    </xdr:from>
    <xdr:to>
      <xdr:col>25</xdr:col>
      <xdr:colOff>0</xdr:colOff>
      <xdr:row>28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4355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13</xdr:col>
      <xdr:colOff>0</xdr:colOff>
      <xdr:row>34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8008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34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70008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35</xdr:row>
      <xdr:rowOff>0</xdr:rowOff>
    </xdr:from>
    <xdr:to>
      <xdr:col>19</xdr:col>
      <xdr:colOff>0</xdr:colOff>
      <xdr:row>35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2009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36</xdr:row>
      <xdr:rowOff>0</xdr:rowOff>
    </xdr:from>
    <xdr:to>
      <xdr:col>21</xdr:col>
      <xdr:colOff>209550</xdr:colOff>
      <xdr:row>36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4009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38</xdr:row>
      <xdr:rowOff>9525</xdr:rowOff>
    </xdr:from>
    <xdr:to>
      <xdr:col>27</xdr:col>
      <xdr:colOff>209550</xdr:colOff>
      <xdr:row>39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78105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37</xdr:row>
      <xdr:rowOff>9525</xdr:rowOff>
    </xdr:from>
    <xdr:to>
      <xdr:col>25</xdr:col>
      <xdr:colOff>0</xdr:colOff>
      <xdr:row>38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610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40</xdr:row>
      <xdr:rowOff>0</xdr:rowOff>
    </xdr:from>
    <xdr:to>
      <xdr:col>16</xdr:col>
      <xdr:colOff>0</xdr:colOff>
      <xdr:row>40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0</xdr:colOff>
      <xdr:row>40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40</xdr:row>
      <xdr:rowOff>0</xdr:rowOff>
    </xdr:from>
    <xdr:to>
      <xdr:col>21</xdr:col>
      <xdr:colOff>209550</xdr:colOff>
      <xdr:row>40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209550</xdr:colOff>
      <xdr:row>40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40</xdr:row>
      <xdr:rowOff>0</xdr:rowOff>
    </xdr:from>
    <xdr:to>
      <xdr:col>25</xdr:col>
      <xdr:colOff>0</xdr:colOff>
      <xdr:row>40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40</xdr:row>
      <xdr:rowOff>0</xdr:rowOff>
    </xdr:from>
    <xdr:to>
      <xdr:col>16</xdr:col>
      <xdr:colOff>0</xdr:colOff>
      <xdr:row>40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0</xdr:colOff>
      <xdr:row>40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40</xdr:row>
      <xdr:rowOff>0</xdr:rowOff>
    </xdr:from>
    <xdr:to>
      <xdr:col>21</xdr:col>
      <xdr:colOff>209550</xdr:colOff>
      <xdr:row>40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209550</xdr:colOff>
      <xdr:row>40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40</xdr:row>
      <xdr:rowOff>0</xdr:rowOff>
    </xdr:from>
    <xdr:to>
      <xdr:col>25</xdr:col>
      <xdr:colOff>0</xdr:colOff>
      <xdr:row>40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201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8</xdr:row>
      <xdr:rowOff>9525</xdr:rowOff>
    </xdr:from>
    <xdr:to>
      <xdr:col>25</xdr:col>
      <xdr:colOff>0</xdr:colOff>
      <xdr:row>9</xdr:row>
      <xdr:rowOff>9525</xdr:rowOff>
    </xdr:to>
    <xdr:pic>
      <xdr:nvPicPr>
        <xdr:cNvPr id="8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5430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8</xdr:row>
      <xdr:rowOff>9525</xdr:rowOff>
    </xdr:from>
    <xdr:to>
      <xdr:col>25</xdr:col>
      <xdr:colOff>0</xdr:colOff>
      <xdr:row>9</xdr:row>
      <xdr:rowOff>9525</xdr:rowOff>
    </xdr:to>
    <xdr:pic>
      <xdr:nvPicPr>
        <xdr:cNvPr id="8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5430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16</xdr:row>
      <xdr:rowOff>9525</xdr:rowOff>
    </xdr:from>
    <xdr:to>
      <xdr:col>25</xdr:col>
      <xdr:colOff>0</xdr:colOff>
      <xdr:row>17</xdr:row>
      <xdr:rowOff>9525</xdr:rowOff>
    </xdr:to>
    <xdr:pic>
      <xdr:nvPicPr>
        <xdr:cNvPr id="8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194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16</xdr:row>
      <xdr:rowOff>9525</xdr:rowOff>
    </xdr:from>
    <xdr:to>
      <xdr:col>25</xdr:col>
      <xdr:colOff>0</xdr:colOff>
      <xdr:row>17</xdr:row>
      <xdr:rowOff>9525</xdr:rowOff>
    </xdr:to>
    <xdr:pic>
      <xdr:nvPicPr>
        <xdr:cNvPr id="8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194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27</xdr:row>
      <xdr:rowOff>9525</xdr:rowOff>
    </xdr:from>
    <xdr:to>
      <xdr:col>25</xdr:col>
      <xdr:colOff>0</xdr:colOff>
      <xdr:row>28</xdr:row>
      <xdr:rowOff>9525</xdr:rowOff>
    </xdr:to>
    <xdr:pic>
      <xdr:nvPicPr>
        <xdr:cNvPr id="8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4355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27</xdr:row>
      <xdr:rowOff>9525</xdr:rowOff>
    </xdr:from>
    <xdr:to>
      <xdr:col>25</xdr:col>
      <xdr:colOff>0</xdr:colOff>
      <xdr:row>28</xdr:row>
      <xdr:rowOff>9525</xdr:rowOff>
    </xdr:to>
    <xdr:pic>
      <xdr:nvPicPr>
        <xdr:cNvPr id="8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54355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37</xdr:row>
      <xdr:rowOff>9525</xdr:rowOff>
    </xdr:from>
    <xdr:to>
      <xdr:col>25</xdr:col>
      <xdr:colOff>0</xdr:colOff>
      <xdr:row>38</xdr:row>
      <xdr:rowOff>9525</xdr:rowOff>
    </xdr:to>
    <xdr:pic>
      <xdr:nvPicPr>
        <xdr:cNvPr id="8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610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9525</xdr:colOff>
      <xdr:row>37</xdr:row>
      <xdr:rowOff>9525</xdr:rowOff>
    </xdr:from>
    <xdr:to>
      <xdr:col>25</xdr:col>
      <xdr:colOff>0</xdr:colOff>
      <xdr:row>38</xdr:row>
      <xdr:rowOff>9525</xdr:rowOff>
    </xdr:to>
    <xdr:pic>
      <xdr:nvPicPr>
        <xdr:cNvPr id="8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610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13</xdr:col>
      <xdr:colOff>0</xdr:colOff>
      <xdr:row>44</xdr:row>
      <xdr:rowOff>9525</xdr:rowOff>
    </xdr:to>
    <xdr:pic>
      <xdr:nvPicPr>
        <xdr:cNvPr id="8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879157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44</xdr:row>
      <xdr:rowOff>0</xdr:rowOff>
    </xdr:from>
    <xdr:to>
      <xdr:col>16</xdr:col>
      <xdr:colOff>0</xdr:colOff>
      <xdr:row>44</xdr:row>
      <xdr:rowOff>190500</xdr:rowOff>
    </xdr:to>
    <xdr:pic>
      <xdr:nvPicPr>
        <xdr:cNvPr id="9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9916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45</xdr:row>
      <xdr:rowOff>190500</xdr:rowOff>
    </xdr:to>
    <xdr:pic>
      <xdr:nvPicPr>
        <xdr:cNvPr id="9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1916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14</xdr:col>
      <xdr:colOff>0</xdr:colOff>
      <xdr:row>25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17207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17</xdr:col>
      <xdr:colOff>0</xdr:colOff>
      <xdr:row>25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4006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26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6292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27</xdr:row>
      <xdr:rowOff>0</xdr:rowOff>
    </xdr:from>
    <xdr:to>
      <xdr:col>22</xdr:col>
      <xdr:colOff>209550</xdr:colOff>
      <xdr:row>27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8578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29</xdr:row>
      <xdr:rowOff>9525</xdr:rowOff>
    </xdr:from>
    <xdr:to>
      <xdr:col>28</xdr:col>
      <xdr:colOff>209550</xdr:colOff>
      <xdr:row>29</xdr:row>
      <xdr:rowOff>200025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3246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28</xdr:row>
      <xdr:rowOff>9525</xdr:rowOff>
    </xdr:from>
    <xdr:to>
      <xdr:col>26</xdr:col>
      <xdr:colOff>0</xdr:colOff>
      <xdr:row>29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0960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14</xdr:col>
      <xdr:colOff>0</xdr:colOff>
      <xdr:row>36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105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37</xdr:row>
      <xdr:rowOff>0</xdr:rowOff>
    </xdr:from>
    <xdr:to>
      <xdr:col>20</xdr:col>
      <xdr:colOff>0</xdr:colOff>
      <xdr:row>37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2391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38</xdr:row>
      <xdr:rowOff>0</xdr:rowOff>
    </xdr:from>
    <xdr:to>
      <xdr:col>22</xdr:col>
      <xdr:colOff>209550</xdr:colOff>
      <xdr:row>38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4677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40</xdr:row>
      <xdr:rowOff>9525</xdr:rowOff>
    </xdr:from>
    <xdr:to>
      <xdr:col>28</xdr:col>
      <xdr:colOff>209550</xdr:colOff>
      <xdr:row>41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9058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39</xdr:row>
      <xdr:rowOff>9525</xdr:rowOff>
    </xdr:from>
    <xdr:to>
      <xdr:col>26</xdr:col>
      <xdr:colOff>0</xdr:colOff>
      <xdr:row>40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7058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42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17</xdr:col>
      <xdr:colOff>0</xdr:colOff>
      <xdr:row>42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42</xdr:row>
      <xdr:rowOff>0</xdr:rowOff>
    </xdr:from>
    <xdr:to>
      <xdr:col>20</xdr:col>
      <xdr:colOff>0</xdr:colOff>
      <xdr:row>42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42</xdr:row>
      <xdr:rowOff>0</xdr:rowOff>
    </xdr:from>
    <xdr:to>
      <xdr:col>22</xdr:col>
      <xdr:colOff>209550</xdr:colOff>
      <xdr:row>42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0</xdr:rowOff>
    </xdr:from>
    <xdr:to>
      <xdr:col>28</xdr:col>
      <xdr:colOff>209550</xdr:colOff>
      <xdr:row>42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42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17</xdr:col>
      <xdr:colOff>0</xdr:colOff>
      <xdr:row>42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42</xdr:row>
      <xdr:rowOff>0</xdr:rowOff>
    </xdr:from>
    <xdr:to>
      <xdr:col>20</xdr:col>
      <xdr:colOff>0</xdr:colOff>
      <xdr:row>42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42</xdr:row>
      <xdr:rowOff>0</xdr:rowOff>
    </xdr:from>
    <xdr:to>
      <xdr:col>22</xdr:col>
      <xdr:colOff>209550</xdr:colOff>
      <xdr:row>42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0</xdr:rowOff>
    </xdr:from>
    <xdr:to>
      <xdr:col>28</xdr:col>
      <xdr:colOff>209550</xdr:colOff>
      <xdr:row>42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2678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8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8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8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8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28</xdr:row>
      <xdr:rowOff>9525</xdr:rowOff>
    </xdr:from>
    <xdr:to>
      <xdr:col>26</xdr:col>
      <xdr:colOff>0</xdr:colOff>
      <xdr:row>29</xdr:row>
      <xdr:rowOff>9525</xdr:rowOff>
    </xdr:to>
    <xdr:pic>
      <xdr:nvPicPr>
        <xdr:cNvPr id="8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0960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28</xdr:row>
      <xdr:rowOff>9525</xdr:rowOff>
    </xdr:from>
    <xdr:to>
      <xdr:col>26</xdr:col>
      <xdr:colOff>0</xdr:colOff>
      <xdr:row>29</xdr:row>
      <xdr:rowOff>9525</xdr:rowOff>
    </xdr:to>
    <xdr:pic>
      <xdr:nvPicPr>
        <xdr:cNvPr id="8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096000"/>
          <a:ext cx="5238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39</xdr:row>
      <xdr:rowOff>9525</xdr:rowOff>
    </xdr:from>
    <xdr:to>
      <xdr:col>26</xdr:col>
      <xdr:colOff>0</xdr:colOff>
      <xdr:row>40</xdr:row>
      <xdr:rowOff>9525</xdr:rowOff>
    </xdr:to>
    <xdr:pic>
      <xdr:nvPicPr>
        <xdr:cNvPr id="8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7058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39</xdr:row>
      <xdr:rowOff>9525</xdr:rowOff>
    </xdr:from>
    <xdr:to>
      <xdr:col>26</xdr:col>
      <xdr:colOff>0</xdr:colOff>
      <xdr:row>40</xdr:row>
      <xdr:rowOff>9525</xdr:rowOff>
    </xdr:to>
    <xdr:pic>
      <xdr:nvPicPr>
        <xdr:cNvPr id="8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70585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3" max="4" width="15.75390625" style="0" customWidth="1"/>
    <col min="5" max="5" width="34.625" style="0" customWidth="1"/>
    <col min="6" max="6" width="5.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48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 t="s">
        <v>89</v>
      </c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117</v>
      </c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50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 t="s">
        <v>118</v>
      </c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 t="s">
        <v>126</v>
      </c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 t="s">
        <v>125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 t="s">
        <v>127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 t="s">
        <v>51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"/>
      <c r="B15" s="1"/>
      <c r="C15" s="2" t="s">
        <v>52</v>
      </c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2" t="s">
        <v>53</v>
      </c>
      <c r="B19" s="3" t="s">
        <v>54</v>
      </c>
      <c r="C19" s="2" t="s">
        <v>68</v>
      </c>
      <c r="D19" s="2" t="s">
        <v>69</v>
      </c>
      <c r="E19" s="2" t="s">
        <v>66</v>
      </c>
      <c r="F19" s="1"/>
      <c r="G19" s="1"/>
      <c r="H19" s="1"/>
      <c r="I19" s="1"/>
      <c r="J19" s="1"/>
    </row>
    <row r="20" spans="1:10" ht="15.75">
      <c r="A20" s="1"/>
      <c r="B20" s="3" t="s">
        <v>56</v>
      </c>
      <c r="C20" s="22" t="s">
        <v>60</v>
      </c>
      <c r="D20" s="22" t="s">
        <v>61</v>
      </c>
      <c r="E20" s="22" t="s">
        <v>79</v>
      </c>
      <c r="F20" s="1"/>
      <c r="G20" s="1"/>
      <c r="H20" s="1"/>
      <c r="I20" s="1"/>
      <c r="J20" s="1"/>
    </row>
    <row r="21" spans="1:10" ht="15.75">
      <c r="A21" s="1"/>
      <c r="B21" s="3" t="s">
        <v>58</v>
      </c>
      <c r="C21" s="2" t="s">
        <v>63</v>
      </c>
      <c r="D21" s="2" t="s">
        <v>64</v>
      </c>
      <c r="E21" s="2" t="s">
        <v>55</v>
      </c>
      <c r="F21" s="1"/>
      <c r="G21" s="1"/>
      <c r="H21" s="1"/>
      <c r="I21" s="1"/>
      <c r="J21" s="1"/>
    </row>
    <row r="22" spans="1:10" ht="15.75">
      <c r="A22" s="1"/>
      <c r="B22" s="139" t="s">
        <v>59</v>
      </c>
      <c r="C22" s="140" t="s">
        <v>91</v>
      </c>
      <c r="D22" s="140" t="s">
        <v>92</v>
      </c>
      <c r="E22" s="140" t="s">
        <v>93</v>
      </c>
      <c r="F22" s="1"/>
      <c r="G22" s="1"/>
      <c r="H22" s="1"/>
      <c r="I22" s="1"/>
      <c r="J22" s="1"/>
    </row>
    <row r="23" spans="1:10" ht="15">
      <c r="A23" s="1"/>
      <c r="B23" s="4" t="s">
        <v>62</v>
      </c>
      <c r="C23" s="1" t="s">
        <v>94</v>
      </c>
      <c r="D23" s="1" t="s">
        <v>95</v>
      </c>
      <c r="E23" s="1" t="s">
        <v>66</v>
      </c>
      <c r="F23" s="1"/>
      <c r="G23" s="1"/>
      <c r="H23" s="1"/>
      <c r="I23" s="1"/>
      <c r="J23" s="1"/>
    </row>
    <row r="24" spans="1:10" ht="15">
      <c r="A24" s="1"/>
      <c r="B24" s="4" t="s">
        <v>65</v>
      </c>
      <c r="C24" s="1" t="s">
        <v>96</v>
      </c>
      <c r="D24" s="1" t="s">
        <v>64</v>
      </c>
      <c r="E24" s="1" t="s">
        <v>93</v>
      </c>
      <c r="F24" s="1"/>
      <c r="G24" s="1"/>
      <c r="H24" s="1"/>
      <c r="I24" s="1"/>
      <c r="J24" s="1"/>
    </row>
    <row r="25" spans="1:10" ht="15">
      <c r="A25" s="1"/>
      <c r="B25" s="4" t="s">
        <v>67</v>
      </c>
      <c r="C25" s="1" t="s">
        <v>97</v>
      </c>
      <c r="D25" s="1" t="s">
        <v>98</v>
      </c>
      <c r="E25" s="1" t="s">
        <v>66</v>
      </c>
      <c r="F25" s="1"/>
      <c r="G25" s="1"/>
      <c r="H25" s="1"/>
      <c r="I25" s="1"/>
      <c r="J25" s="1"/>
    </row>
    <row r="26" spans="1:10" ht="15">
      <c r="A26" s="1"/>
      <c r="B26" s="4" t="s">
        <v>70</v>
      </c>
      <c r="C26" s="1" t="s">
        <v>99</v>
      </c>
      <c r="D26" s="1" t="s">
        <v>100</v>
      </c>
      <c r="E26" s="1" t="s">
        <v>72</v>
      </c>
      <c r="F26" s="1"/>
      <c r="G26" s="1"/>
      <c r="H26" s="1"/>
      <c r="I26" s="1"/>
      <c r="J26" s="1"/>
    </row>
    <row r="27" spans="1:10" ht="15">
      <c r="A27" s="1"/>
      <c r="B27" s="4" t="s">
        <v>71</v>
      </c>
      <c r="C27" s="1" t="s">
        <v>101</v>
      </c>
      <c r="D27" s="1" t="s">
        <v>69</v>
      </c>
      <c r="E27" s="1" t="s">
        <v>93</v>
      </c>
      <c r="F27" s="1"/>
      <c r="G27" s="1"/>
      <c r="H27" s="1"/>
      <c r="I27" s="1"/>
      <c r="J27" s="1"/>
    </row>
    <row r="28" spans="1:10" ht="15">
      <c r="A28" s="1"/>
      <c r="B28" s="4" t="s">
        <v>73</v>
      </c>
      <c r="C28" s="1" t="s">
        <v>102</v>
      </c>
      <c r="D28" s="1" t="s">
        <v>103</v>
      </c>
      <c r="E28" s="1" t="s">
        <v>93</v>
      </c>
      <c r="F28" s="1"/>
      <c r="G28" s="1"/>
      <c r="H28" s="1"/>
      <c r="I28" s="1"/>
      <c r="J28" s="1"/>
    </row>
    <row r="29" spans="1:10" ht="15">
      <c r="A29" s="1"/>
      <c r="B29" s="4" t="s">
        <v>74</v>
      </c>
      <c r="C29" s="1" t="s">
        <v>104</v>
      </c>
      <c r="D29" s="1" t="s">
        <v>105</v>
      </c>
      <c r="E29" s="1" t="s">
        <v>106</v>
      </c>
      <c r="F29" s="1"/>
      <c r="G29" s="1"/>
      <c r="H29" s="1"/>
      <c r="I29" s="1"/>
      <c r="J29" s="1"/>
    </row>
    <row r="30" spans="1:10" ht="15">
      <c r="A30" s="1"/>
      <c r="B30" s="4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4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4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4"/>
      <c r="C33" s="1"/>
      <c r="D33" s="1"/>
      <c r="E33" s="1"/>
      <c r="F33" s="1"/>
      <c r="G33" s="1"/>
      <c r="H33" s="1"/>
      <c r="I33" s="1"/>
      <c r="J33" s="1"/>
    </row>
    <row r="34" spans="1:10" ht="15.75">
      <c r="A34" s="2" t="s">
        <v>75</v>
      </c>
      <c r="B34" s="3" t="s">
        <v>54</v>
      </c>
      <c r="C34" s="22" t="s">
        <v>77</v>
      </c>
      <c r="D34" s="22" t="s">
        <v>78</v>
      </c>
      <c r="E34" s="22" t="s">
        <v>57</v>
      </c>
      <c r="F34" s="1"/>
      <c r="G34" s="1"/>
      <c r="H34" s="1"/>
      <c r="I34" s="1"/>
      <c r="J34" s="1"/>
    </row>
    <row r="35" spans="1:10" ht="15.75">
      <c r="A35" s="1"/>
      <c r="B35" s="3" t="s">
        <v>56</v>
      </c>
      <c r="C35" s="2" t="s">
        <v>80</v>
      </c>
      <c r="D35" s="2" t="s">
        <v>76</v>
      </c>
      <c r="E35" s="2" t="s">
        <v>81</v>
      </c>
      <c r="F35" s="1"/>
      <c r="G35" s="1"/>
      <c r="H35" s="1"/>
      <c r="I35" s="1"/>
      <c r="J35" s="1"/>
    </row>
    <row r="36" spans="1:10" ht="15.75">
      <c r="A36" s="1"/>
      <c r="B36" s="3" t="s">
        <v>58</v>
      </c>
      <c r="C36" s="22" t="s">
        <v>82</v>
      </c>
      <c r="D36" s="22" t="s">
        <v>83</v>
      </c>
      <c r="E36" s="22" t="s">
        <v>72</v>
      </c>
      <c r="F36" s="1"/>
      <c r="G36" s="1"/>
      <c r="H36" s="1"/>
      <c r="I36" s="1"/>
      <c r="J36" s="1"/>
    </row>
    <row r="37" spans="1:10" ht="15.75">
      <c r="A37" s="1"/>
      <c r="B37" s="139" t="s">
        <v>59</v>
      </c>
      <c r="C37" s="140" t="s">
        <v>84</v>
      </c>
      <c r="D37" s="140" t="s">
        <v>85</v>
      </c>
      <c r="E37" s="140" t="s">
        <v>57</v>
      </c>
      <c r="F37" s="1"/>
      <c r="G37" s="1"/>
      <c r="H37" s="1"/>
      <c r="I37" s="1"/>
      <c r="J37" s="1"/>
    </row>
    <row r="38" spans="1:10" ht="15">
      <c r="A38" s="1"/>
      <c r="B38" s="4" t="s">
        <v>62</v>
      </c>
      <c r="C38" s="1" t="s">
        <v>86</v>
      </c>
      <c r="D38" s="1" t="s">
        <v>87</v>
      </c>
      <c r="E38" s="1" t="s">
        <v>72</v>
      </c>
      <c r="F38" s="1"/>
      <c r="G38" s="1"/>
      <c r="H38" s="1"/>
      <c r="I38" s="1"/>
      <c r="J38" s="1"/>
    </row>
    <row r="39" spans="1:10" ht="15">
      <c r="A39" s="1"/>
      <c r="B39" s="4" t="s">
        <v>65</v>
      </c>
      <c r="C39" s="155" t="s">
        <v>107</v>
      </c>
      <c r="D39" s="155" t="s">
        <v>108</v>
      </c>
      <c r="E39" s="1" t="s">
        <v>66</v>
      </c>
      <c r="F39" s="1"/>
      <c r="G39" s="1"/>
      <c r="H39" s="1"/>
      <c r="I39" s="1"/>
      <c r="J39" s="1"/>
    </row>
    <row r="40" spans="1:10" ht="15">
      <c r="A40" s="1"/>
      <c r="B40" s="4" t="s">
        <v>67</v>
      </c>
      <c r="C40" s="1" t="s">
        <v>109</v>
      </c>
      <c r="D40" s="1" t="s">
        <v>110</v>
      </c>
      <c r="E40" s="1" t="s">
        <v>66</v>
      </c>
      <c r="F40" s="1"/>
      <c r="G40" s="1"/>
      <c r="H40" s="1"/>
      <c r="I40" s="1"/>
      <c r="J40" s="1"/>
    </row>
    <row r="41" spans="1:10" ht="15">
      <c r="A41" s="1"/>
      <c r="B41" s="4" t="s">
        <v>70</v>
      </c>
      <c r="C41" s="1" t="s">
        <v>111</v>
      </c>
      <c r="D41" s="1" t="s">
        <v>112</v>
      </c>
      <c r="E41" s="1" t="s">
        <v>66</v>
      </c>
      <c r="F41" s="1"/>
      <c r="G41" s="1"/>
      <c r="H41" s="1"/>
      <c r="I41" s="1"/>
      <c r="J41" s="1"/>
    </row>
    <row r="42" spans="1:10" ht="15">
      <c r="A42" s="1"/>
      <c r="B42" s="4" t="s">
        <v>71</v>
      </c>
      <c r="C42" s="1" t="s">
        <v>113</v>
      </c>
      <c r="D42" s="1" t="s">
        <v>114</v>
      </c>
      <c r="E42" s="1" t="s">
        <v>72</v>
      </c>
      <c r="F42" s="1"/>
      <c r="G42" s="1"/>
      <c r="H42" s="1"/>
      <c r="I42" s="1"/>
      <c r="J42" s="1"/>
    </row>
    <row r="43" spans="1:10" ht="15">
      <c r="A43" s="1"/>
      <c r="B43" s="4" t="s">
        <v>73</v>
      </c>
      <c r="C43" s="1" t="s">
        <v>115</v>
      </c>
      <c r="D43" s="1" t="s">
        <v>116</v>
      </c>
      <c r="E43" s="1" t="s">
        <v>72</v>
      </c>
      <c r="F43" s="1"/>
      <c r="G43" s="1"/>
      <c r="H43" s="1"/>
      <c r="I43" s="1"/>
      <c r="J43" s="1"/>
    </row>
    <row r="44" spans="1:10" ht="15">
      <c r="A44" s="1"/>
      <c r="B44" s="4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4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4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5" t="s">
        <v>88</v>
      </c>
      <c r="C47" s="1"/>
      <c r="D47" s="1"/>
      <c r="E47" s="1"/>
      <c r="F47" s="1"/>
      <c r="G47" s="1"/>
      <c r="H47" s="1"/>
      <c r="I47" s="1"/>
      <c r="J47" s="1"/>
    </row>
    <row r="48" spans="2:10" ht="15">
      <c r="B48" s="5" t="s">
        <v>90</v>
      </c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5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5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5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5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5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6" customWidth="1"/>
    <col min="5" max="5" width="2.875" style="0" customWidth="1"/>
    <col min="6" max="7" width="2.25390625" style="0" customWidth="1"/>
    <col min="8" max="8" width="2.375" style="0" customWidth="1"/>
    <col min="9" max="9" width="2.875" style="0" customWidth="1"/>
    <col min="10" max="10" width="2.125" style="0" customWidth="1"/>
    <col min="11" max="11" width="2.875" style="0" customWidth="1"/>
    <col min="12" max="12" width="1.25" style="0" customWidth="1"/>
    <col min="13" max="13" width="2.75390625" style="0" customWidth="1"/>
    <col min="14" max="14" width="2.875" style="0" customWidth="1"/>
    <col min="15" max="15" width="1.25" style="0" customWidth="1"/>
    <col min="16" max="17" width="2.75390625" style="0" customWidth="1"/>
    <col min="18" max="18" width="1.25" style="0" customWidth="1"/>
    <col min="19" max="20" width="2.875" style="0" customWidth="1"/>
    <col min="21" max="21" width="1.25" style="0" customWidth="1"/>
    <col min="22" max="23" width="2.875" style="0" customWidth="1"/>
    <col min="24" max="24" width="1.25" style="0" customWidth="1"/>
    <col min="25" max="26" width="2.875" style="0" customWidth="1"/>
    <col min="27" max="27" width="1.25" style="0" customWidth="1"/>
    <col min="28" max="28" width="2.875" style="0" customWidth="1"/>
    <col min="29" max="29" width="4.75390625" style="0" customWidth="1"/>
    <col min="30" max="30" width="3.875" style="0" customWidth="1"/>
    <col min="31" max="31" width="1.25" style="0" customWidth="1"/>
    <col min="32" max="32" width="5.125" style="0" customWidth="1"/>
    <col min="33" max="33" width="2.875" style="0" customWidth="1"/>
    <col min="34" max="34" width="1.25" style="0" customWidth="1"/>
    <col min="35" max="35" width="2.875" style="0" customWidth="1"/>
    <col min="36" max="36" width="5.125" style="0" customWidth="1"/>
    <col min="37" max="46" width="2.875" style="0" customWidth="1"/>
  </cols>
  <sheetData>
    <row r="1" spans="1:36" s="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1" customFormat="1" ht="15.75">
      <c r="A2" s="100"/>
      <c r="B2" s="100"/>
      <c r="C2" s="100"/>
      <c r="D2" s="100"/>
      <c r="E2" s="100"/>
      <c r="F2" s="100"/>
      <c r="G2" s="100"/>
      <c r="H2" s="22"/>
      <c r="I2" s="22"/>
      <c r="J2" s="22"/>
      <c r="L2" s="100"/>
      <c r="M2" s="22" t="s">
        <v>119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 t="s">
        <v>120</v>
      </c>
      <c r="AE2" s="100"/>
      <c r="AF2" s="100"/>
      <c r="AG2" s="100"/>
      <c r="AH2" s="100"/>
      <c r="AI2" s="100"/>
      <c r="AJ2" s="100"/>
    </row>
    <row r="3" s="7" customFormat="1" ht="13.5" thickBot="1"/>
    <row r="4" spans="1:36" ht="15.75" thickBot="1">
      <c r="A4" s="53" t="s">
        <v>9</v>
      </c>
      <c r="B4" s="41"/>
      <c r="C4" s="43"/>
      <c r="D4" s="58"/>
      <c r="E4" s="43"/>
      <c r="F4" s="43"/>
      <c r="G4" s="43"/>
      <c r="H4" s="43"/>
      <c r="I4" s="43"/>
      <c r="J4" s="43"/>
      <c r="K4" s="146">
        <v>1</v>
      </c>
      <c r="L4" s="151"/>
      <c r="M4" s="152"/>
      <c r="N4" s="144">
        <v>2</v>
      </c>
      <c r="O4" s="151"/>
      <c r="P4" s="152"/>
      <c r="Q4" s="144">
        <v>3</v>
      </c>
      <c r="R4" s="151"/>
      <c r="S4" s="152"/>
      <c r="T4" s="144">
        <v>4</v>
      </c>
      <c r="U4" s="151"/>
      <c r="V4" s="153"/>
      <c r="W4" s="141">
        <v>5</v>
      </c>
      <c r="X4" s="148"/>
      <c r="Y4" s="149"/>
      <c r="Z4" s="144">
        <v>6</v>
      </c>
      <c r="AA4" s="148"/>
      <c r="AB4" s="150"/>
      <c r="AC4" s="18" t="s">
        <v>0</v>
      </c>
      <c r="AD4" s="41"/>
      <c r="AE4" s="42" t="s">
        <v>1</v>
      </c>
      <c r="AF4" s="43"/>
      <c r="AG4" s="41"/>
      <c r="AH4" s="42" t="s">
        <v>8</v>
      </c>
      <c r="AI4" s="44"/>
      <c r="AJ4" s="45" t="s">
        <v>14</v>
      </c>
    </row>
    <row r="5" spans="1:36" s="1" customFormat="1" ht="15.75">
      <c r="A5" s="54">
        <v>1</v>
      </c>
      <c r="B5" s="161" t="s">
        <v>16</v>
      </c>
      <c r="C5" s="59"/>
      <c r="D5" s="60"/>
      <c r="E5" s="60"/>
      <c r="F5" s="60"/>
      <c r="G5" s="60"/>
      <c r="H5" s="60"/>
      <c r="I5" s="60"/>
      <c r="J5" s="132" t="s">
        <v>17</v>
      </c>
      <c r="K5" s="64"/>
      <c r="L5" s="65"/>
      <c r="M5" s="66"/>
      <c r="N5" s="67"/>
      <c r="O5" s="68" t="s">
        <v>2</v>
      </c>
      <c r="P5" s="69"/>
      <c r="Q5" s="67">
        <v>2</v>
      </c>
      <c r="R5" s="68" t="s">
        <v>2</v>
      </c>
      <c r="S5" s="69">
        <v>3</v>
      </c>
      <c r="T5" s="67">
        <v>0</v>
      </c>
      <c r="U5" s="68" t="s">
        <v>2</v>
      </c>
      <c r="V5" s="70">
        <v>3</v>
      </c>
      <c r="W5" s="71">
        <v>3</v>
      </c>
      <c r="X5" s="68" t="s">
        <v>2</v>
      </c>
      <c r="Y5" s="70">
        <v>1</v>
      </c>
      <c r="Z5" s="72">
        <v>3</v>
      </c>
      <c r="AA5" s="73" t="s">
        <v>2</v>
      </c>
      <c r="AB5" s="74">
        <v>0</v>
      </c>
      <c r="AC5" s="46">
        <v>6</v>
      </c>
      <c r="AD5" s="88">
        <f aca="true" t="shared" si="0" ref="AD5:AD10">SUM(K5+N5+Q5+T5+W5+Z5)</f>
        <v>8</v>
      </c>
      <c r="AE5" s="89" t="s">
        <v>2</v>
      </c>
      <c r="AF5" s="90">
        <f aca="true" t="shared" si="1" ref="AF5:AF10">SUM(M5+P5+S5+V5+Y5+AB5)</f>
        <v>7</v>
      </c>
      <c r="AG5" s="48"/>
      <c r="AH5" s="47" t="s">
        <v>2</v>
      </c>
      <c r="AI5" s="49"/>
      <c r="AJ5" s="96">
        <v>3</v>
      </c>
    </row>
    <row r="6" spans="1:36" s="1" customFormat="1" ht="15.75">
      <c r="A6" s="55">
        <v>2</v>
      </c>
      <c r="B6" s="61"/>
      <c r="C6" s="23"/>
      <c r="D6" s="24"/>
      <c r="E6" s="24"/>
      <c r="F6" s="24"/>
      <c r="G6" s="24"/>
      <c r="H6" s="24"/>
      <c r="I6" s="24"/>
      <c r="J6" s="133"/>
      <c r="K6" s="75"/>
      <c r="L6" s="13" t="s">
        <v>2</v>
      </c>
      <c r="M6" s="14"/>
      <c r="N6" s="12"/>
      <c r="O6" s="25"/>
      <c r="P6" s="14"/>
      <c r="Q6" s="12"/>
      <c r="R6" s="13" t="s">
        <v>2</v>
      </c>
      <c r="S6" s="14"/>
      <c r="T6" s="12"/>
      <c r="U6" s="13" t="s">
        <v>2</v>
      </c>
      <c r="V6" s="26"/>
      <c r="W6" s="39"/>
      <c r="X6" s="13" t="s">
        <v>2</v>
      </c>
      <c r="Y6" s="26"/>
      <c r="Z6" s="30"/>
      <c r="AA6" s="15" t="s">
        <v>2</v>
      </c>
      <c r="AB6" s="76"/>
      <c r="AC6" s="164"/>
      <c r="AD6" s="85">
        <f t="shared" si="0"/>
        <v>0</v>
      </c>
      <c r="AE6" s="86" t="s">
        <v>2</v>
      </c>
      <c r="AF6" s="87">
        <f t="shared" si="1"/>
        <v>0</v>
      </c>
      <c r="AG6" s="27"/>
      <c r="AH6" s="21" t="s">
        <v>2</v>
      </c>
      <c r="AI6" s="28"/>
      <c r="AJ6" s="97"/>
    </row>
    <row r="7" spans="1:36" s="1" customFormat="1" ht="15.75">
      <c r="A7" s="55">
        <v>3</v>
      </c>
      <c r="B7" s="162" t="s">
        <v>28</v>
      </c>
      <c r="C7" s="23"/>
      <c r="D7" s="24"/>
      <c r="E7" s="24"/>
      <c r="F7" s="24"/>
      <c r="G7" s="24"/>
      <c r="H7" s="24"/>
      <c r="I7" s="24"/>
      <c r="J7" s="133" t="s">
        <v>29</v>
      </c>
      <c r="K7" s="75">
        <v>3</v>
      </c>
      <c r="L7" s="13" t="s">
        <v>2</v>
      </c>
      <c r="M7" s="14">
        <v>2</v>
      </c>
      <c r="N7" s="12"/>
      <c r="O7" s="13" t="s">
        <v>2</v>
      </c>
      <c r="P7" s="14"/>
      <c r="Q7" s="12"/>
      <c r="R7" s="25"/>
      <c r="S7" s="14"/>
      <c r="T7" s="12">
        <v>3</v>
      </c>
      <c r="U7" s="13" t="s">
        <v>2</v>
      </c>
      <c r="V7" s="26">
        <v>0</v>
      </c>
      <c r="W7" s="39">
        <v>3</v>
      </c>
      <c r="X7" s="15" t="s">
        <v>2</v>
      </c>
      <c r="Y7" s="26">
        <v>2</v>
      </c>
      <c r="Z7" s="30">
        <v>3</v>
      </c>
      <c r="AA7" s="15" t="s">
        <v>2</v>
      </c>
      <c r="AB7" s="76">
        <v>1</v>
      </c>
      <c r="AC7" s="164">
        <v>8</v>
      </c>
      <c r="AD7" s="82">
        <f t="shared" si="0"/>
        <v>12</v>
      </c>
      <c r="AE7" s="83" t="s">
        <v>2</v>
      </c>
      <c r="AF7" s="84">
        <f t="shared" si="1"/>
        <v>5</v>
      </c>
      <c r="AG7" s="27"/>
      <c r="AH7" s="21" t="s">
        <v>2</v>
      </c>
      <c r="AI7" s="28"/>
      <c r="AJ7" s="97">
        <v>1</v>
      </c>
    </row>
    <row r="8" spans="1:36" s="1" customFormat="1" ht="15.75">
      <c r="A8" s="55">
        <v>4</v>
      </c>
      <c r="B8" s="162" t="s">
        <v>25</v>
      </c>
      <c r="C8" s="23"/>
      <c r="D8" s="24"/>
      <c r="E8" s="24"/>
      <c r="F8" s="24"/>
      <c r="G8" s="24"/>
      <c r="H8" s="24"/>
      <c r="I8" s="24"/>
      <c r="J8" s="133" t="s">
        <v>26</v>
      </c>
      <c r="K8" s="75">
        <v>3</v>
      </c>
      <c r="L8" s="13" t="s">
        <v>2</v>
      </c>
      <c r="M8" s="14">
        <v>0</v>
      </c>
      <c r="N8" s="12"/>
      <c r="O8" s="13" t="s">
        <v>2</v>
      </c>
      <c r="P8" s="14"/>
      <c r="Q8" s="12">
        <v>0</v>
      </c>
      <c r="R8" s="13" t="s">
        <v>2</v>
      </c>
      <c r="S8" s="14">
        <v>3</v>
      </c>
      <c r="T8" s="12"/>
      <c r="U8" s="29"/>
      <c r="V8" s="26"/>
      <c r="W8" s="39">
        <v>3</v>
      </c>
      <c r="X8" s="13" t="s">
        <v>2</v>
      </c>
      <c r="Y8" s="26">
        <v>0</v>
      </c>
      <c r="Z8" s="30">
        <v>3</v>
      </c>
      <c r="AA8" s="15" t="s">
        <v>2</v>
      </c>
      <c r="AB8" s="76">
        <v>0</v>
      </c>
      <c r="AC8" s="164">
        <v>7</v>
      </c>
      <c r="AD8" s="82">
        <f t="shared" si="0"/>
        <v>9</v>
      </c>
      <c r="AE8" s="83" t="s">
        <v>2</v>
      </c>
      <c r="AF8" s="84">
        <f t="shared" si="1"/>
        <v>3</v>
      </c>
      <c r="AG8" s="27"/>
      <c r="AH8" s="21" t="s">
        <v>2</v>
      </c>
      <c r="AI8" s="28"/>
      <c r="AJ8" s="97">
        <v>2</v>
      </c>
    </row>
    <row r="9" spans="1:36" s="1" customFormat="1" ht="15.75">
      <c r="A9" s="56">
        <v>5</v>
      </c>
      <c r="B9" s="162" t="s">
        <v>21</v>
      </c>
      <c r="C9" s="32"/>
      <c r="D9" s="32"/>
      <c r="E9" s="32"/>
      <c r="F9" s="32"/>
      <c r="G9" s="32"/>
      <c r="H9" s="32"/>
      <c r="I9" s="32"/>
      <c r="J9" s="134" t="s">
        <v>19</v>
      </c>
      <c r="K9" s="77">
        <v>1</v>
      </c>
      <c r="L9" s="33" t="s">
        <v>2</v>
      </c>
      <c r="M9" s="34">
        <v>3</v>
      </c>
      <c r="N9" s="35"/>
      <c r="O9" s="33" t="s">
        <v>2</v>
      </c>
      <c r="P9" s="34"/>
      <c r="Q9" s="35">
        <v>2</v>
      </c>
      <c r="R9" s="33" t="s">
        <v>2</v>
      </c>
      <c r="S9" s="34">
        <v>3</v>
      </c>
      <c r="T9" s="35">
        <v>0</v>
      </c>
      <c r="U9" s="33" t="s">
        <v>2</v>
      </c>
      <c r="V9" s="34">
        <v>3</v>
      </c>
      <c r="W9" s="40"/>
      <c r="X9" s="33" t="s">
        <v>2</v>
      </c>
      <c r="Y9" s="34"/>
      <c r="Z9" s="35">
        <v>3</v>
      </c>
      <c r="AA9" s="15" t="s">
        <v>2</v>
      </c>
      <c r="AB9" s="78">
        <v>0</v>
      </c>
      <c r="AC9" s="165">
        <v>5</v>
      </c>
      <c r="AD9" s="82">
        <f t="shared" si="0"/>
        <v>6</v>
      </c>
      <c r="AE9" s="83" t="s">
        <v>2</v>
      </c>
      <c r="AF9" s="84">
        <f t="shared" si="1"/>
        <v>9</v>
      </c>
      <c r="AG9" s="37"/>
      <c r="AH9" s="36" t="s">
        <v>2</v>
      </c>
      <c r="AI9" s="38"/>
      <c r="AJ9" s="98">
        <v>4</v>
      </c>
    </row>
    <row r="10" spans="1:36" s="1" customFormat="1" ht="16.5" thickBot="1">
      <c r="A10" s="57">
        <v>6</v>
      </c>
      <c r="B10" s="163" t="s">
        <v>31</v>
      </c>
      <c r="C10" s="51"/>
      <c r="D10" s="51"/>
      <c r="E10" s="51"/>
      <c r="F10" s="51"/>
      <c r="G10" s="51"/>
      <c r="H10" s="51"/>
      <c r="I10" s="52"/>
      <c r="J10" s="135" t="s">
        <v>17</v>
      </c>
      <c r="K10" s="104">
        <v>0</v>
      </c>
      <c r="L10" s="79" t="s">
        <v>2</v>
      </c>
      <c r="M10" s="105">
        <v>3</v>
      </c>
      <c r="N10" s="106"/>
      <c r="O10" s="79" t="s">
        <v>2</v>
      </c>
      <c r="P10" s="105"/>
      <c r="Q10" s="106">
        <v>1</v>
      </c>
      <c r="R10" s="79" t="s">
        <v>2</v>
      </c>
      <c r="S10" s="105">
        <v>3</v>
      </c>
      <c r="T10" s="106">
        <v>0</v>
      </c>
      <c r="U10" s="79" t="s">
        <v>2</v>
      </c>
      <c r="V10" s="105">
        <v>3</v>
      </c>
      <c r="W10" s="106">
        <v>0</v>
      </c>
      <c r="X10" s="79" t="s">
        <v>2</v>
      </c>
      <c r="Y10" s="105">
        <v>3</v>
      </c>
      <c r="Z10" s="80"/>
      <c r="AA10" s="51"/>
      <c r="AB10" s="63"/>
      <c r="AC10" s="166">
        <v>4</v>
      </c>
      <c r="AD10" s="91">
        <f t="shared" si="0"/>
        <v>1</v>
      </c>
      <c r="AE10" s="92" t="s">
        <v>2</v>
      </c>
      <c r="AF10" s="93">
        <f t="shared" si="1"/>
        <v>12</v>
      </c>
      <c r="AG10" s="50"/>
      <c r="AH10" s="81" t="s">
        <v>2</v>
      </c>
      <c r="AI10" s="52"/>
      <c r="AJ10" s="99">
        <v>5</v>
      </c>
    </row>
    <row r="11" s="9" customFormat="1" ht="21" thickBot="1">
      <c r="J11" s="182"/>
    </row>
    <row r="12" spans="1:36" ht="15.75" thickBot="1">
      <c r="A12" s="53" t="s">
        <v>10</v>
      </c>
      <c r="B12" s="41"/>
      <c r="C12" s="43"/>
      <c r="D12" s="58"/>
      <c r="E12" s="43"/>
      <c r="F12" s="43"/>
      <c r="G12" s="43"/>
      <c r="H12" s="43"/>
      <c r="I12" s="43"/>
      <c r="J12" s="136"/>
      <c r="K12" s="146">
        <v>1</v>
      </c>
      <c r="L12" s="151"/>
      <c r="M12" s="152"/>
      <c r="N12" s="144">
        <v>2</v>
      </c>
      <c r="O12" s="151"/>
      <c r="P12" s="152"/>
      <c r="Q12" s="144">
        <v>3</v>
      </c>
      <c r="R12" s="151"/>
      <c r="S12" s="152"/>
      <c r="T12" s="144">
        <v>4</v>
      </c>
      <c r="U12" s="151"/>
      <c r="V12" s="153"/>
      <c r="W12" s="141">
        <v>5</v>
      </c>
      <c r="X12" s="148"/>
      <c r="Y12" s="149"/>
      <c r="Z12" s="144">
        <v>6</v>
      </c>
      <c r="AA12" s="148"/>
      <c r="AB12" s="150"/>
      <c r="AC12" s="18" t="s">
        <v>0</v>
      </c>
      <c r="AD12" s="41"/>
      <c r="AE12" s="42" t="s">
        <v>1</v>
      </c>
      <c r="AF12" s="43"/>
      <c r="AG12" s="41"/>
      <c r="AH12" s="42" t="s">
        <v>8</v>
      </c>
      <c r="AI12" s="44"/>
      <c r="AJ12" s="45" t="s">
        <v>14</v>
      </c>
    </row>
    <row r="13" spans="1:36" s="1" customFormat="1" ht="15.75">
      <c r="A13" s="54">
        <v>1</v>
      </c>
      <c r="B13" s="161" t="s">
        <v>18</v>
      </c>
      <c r="C13" s="59"/>
      <c r="D13" s="60"/>
      <c r="E13" s="60"/>
      <c r="F13" s="60"/>
      <c r="G13" s="60"/>
      <c r="H13" s="60"/>
      <c r="I13" s="60"/>
      <c r="J13" s="132" t="s">
        <v>19</v>
      </c>
      <c r="K13" s="64"/>
      <c r="L13" s="65"/>
      <c r="M13" s="66"/>
      <c r="N13" s="67">
        <v>3</v>
      </c>
      <c r="O13" s="68" t="s">
        <v>2</v>
      </c>
      <c r="P13" s="69">
        <v>0</v>
      </c>
      <c r="Q13" s="67">
        <v>3</v>
      </c>
      <c r="R13" s="68" t="s">
        <v>2</v>
      </c>
      <c r="S13" s="69">
        <v>0</v>
      </c>
      <c r="T13" s="67">
        <v>3</v>
      </c>
      <c r="U13" s="68" t="s">
        <v>2</v>
      </c>
      <c r="V13" s="70">
        <v>0</v>
      </c>
      <c r="W13" s="71">
        <v>3</v>
      </c>
      <c r="X13" s="68" t="s">
        <v>2</v>
      </c>
      <c r="Y13" s="70">
        <v>0</v>
      </c>
      <c r="Z13" s="72">
        <v>3</v>
      </c>
      <c r="AA13" s="73" t="s">
        <v>2</v>
      </c>
      <c r="AB13" s="74">
        <v>0</v>
      </c>
      <c r="AC13" s="46">
        <v>10</v>
      </c>
      <c r="AD13" s="88">
        <f aca="true" t="shared" si="2" ref="AD13:AD18">SUM(K13+N13+Q13+T13+W13+Z13)</f>
        <v>15</v>
      </c>
      <c r="AE13" s="89" t="s">
        <v>2</v>
      </c>
      <c r="AF13" s="90">
        <f aca="true" t="shared" si="3" ref="AF13:AF18">SUM(M13+P13+S13+V13+Y13+AB13)</f>
        <v>0</v>
      </c>
      <c r="AG13" s="48"/>
      <c r="AH13" s="47" t="s">
        <v>2</v>
      </c>
      <c r="AI13" s="49"/>
      <c r="AJ13" s="96">
        <v>1</v>
      </c>
    </row>
    <row r="14" spans="1:36" s="1" customFormat="1" ht="15.75">
      <c r="A14" s="55">
        <v>2</v>
      </c>
      <c r="B14" s="162" t="s">
        <v>32</v>
      </c>
      <c r="C14" s="23"/>
      <c r="D14" s="24"/>
      <c r="E14" s="24"/>
      <c r="F14" s="24"/>
      <c r="G14" s="24"/>
      <c r="H14" s="24"/>
      <c r="I14" s="24"/>
      <c r="J14" s="133" t="s">
        <v>30</v>
      </c>
      <c r="K14" s="75">
        <v>0</v>
      </c>
      <c r="L14" s="13" t="s">
        <v>2</v>
      </c>
      <c r="M14" s="14">
        <v>3</v>
      </c>
      <c r="N14" s="12"/>
      <c r="O14" s="25"/>
      <c r="P14" s="14"/>
      <c r="Q14" s="12">
        <v>2</v>
      </c>
      <c r="R14" s="13" t="s">
        <v>2</v>
      </c>
      <c r="S14" s="14">
        <v>3</v>
      </c>
      <c r="T14" s="12">
        <v>2</v>
      </c>
      <c r="U14" s="13" t="s">
        <v>2</v>
      </c>
      <c r="V14" s="26">
        <v>3</v>
      </c>
      <c r="W14" s="39">
        <v>3</v>
      </c>
      <c r="X14" s="13" t="s">
        <v>2</v>
      </c>
      <c r="Y14" s="26">
        <v>0</v>
      </c>
      <c r="Z14" s="30">
        <v>0</v>
      </c>
      <c r="AA14" s="15" t="s">
        <v>2</v>
      </c>
      <c r="AB14" s="76">
        <v>3</v>
      </c>
      <c r="AC14" s="164">
        <v>6</v>
      </c>
      <c r="AD14" s="85">
        <f t="shared" si="2"/>
        <v>7</v>
      </c>
      <c r="AE14" s="86" t="s">
        <v>2</v>
      </c>
      <c r="AF14" s="87">
        <f t="shared" si="3"/>
        <v>12</v>
      </c>
      <c r="AG14" s="27"/>
      <c r="AH14" s="21" t="s">
        <v>2</v>
      </c>
      <c r="AI14" s="28"/>
      <c r="AJ14" s="97">
        <v>6</v>
      </c>
    </row>
    <row r="15" spans="1:36" s="1" customFormat="1" ht="15.75">
      <c r="A15" s="55">
        <v>3</v>
      </c>
      <c r="B15" s="162" t="s">
        <v>27</v>
      </c>
      <c r="C15" s="23"/>
      <c r="D15" s="24"/>
      <c r="E15" s="24"/>
      <c r="F15" s="24"/>
      <c r="G15" s="24"/>
      <c r="H15" s="24"/>
      <c r="I15" s="24"/>
      <c r="J15" s="133" t="s">
        <v>17</v>
      </c>
      <c r="K15" s="75">
        <v>0</v>
      </c>
      <c r="L15" s="13" t="s">
        <v>2</v>
      </c>
      <c r="M15" s="14">
        <v>3</v>
      </c>
      <c r="N15" s="12">
        <v>3</v>
      </c>
      <c r="O15" s="13" t="s">
        <v>2</v>
      </c>
      <c r="P15" s="14">
        <v>2</v>
      </c>
      <c r="Q15" s="12"/>
      <c r="R15" s="25"/>
      <c r="S15" s="14"/>
      <c r="T15" s="12">
        <v>0</v>
      </c>
      <c r="U15" s="13" t="s">
        <v>2</v>
      </c>
      <c r="V15" s="26">
        <v>3</v>
      </c>
      <c r="W15" s="39">
        <v>3</v>
      </c>
      <c r="X15" s="15" t="s">
        <v>2</v>
      </c>
      <c r="Y15" s="26">
        <v>1</v>
      </c>
      <c r="Z15" s="30">
        <v>0</v>
      </c>
      <c r="AA15" s="15" t="s">
        <v>2</v>
      </c>
      <c r="AB15" s="76">
        <v>3</v>
      </c>
      <c r="AC15" s="164">
        <v>7</v>
      </c>
      <c r="AD15" s="82">
        <f t="shared" si="2"/>
        <v>6</v>
      </c>
      <c r="AE15" s="83" t="s">
        <v>2</v>
      </c>
      <c r="AF15" s="84">
        <f t="shared" si="3"/>
        <v>12</v>
      </c>
      <c r="AG15" s="27">
        <v>3</v>
      </c>
      <c r="AH15" s="21" t="s">
        <v>2</v>
      </c>
      <c r="AI15" s="28">
        <v>4</v>
      </c>
      <c r="AJ15" s="97">
        <v>5</v>
      </c>
    </row>
    <row r="16" spans="1:36" s="1" customFormat="1" ht="15.75">
      <c r="A16" s="55">
        <v>4</v>
      </c>
      <c r="B16" s="162" t="s">
        <v>23</v>
      </c>
      <c r="C16" s="23"/>
      <c r="D16" s="24"/>
      <c r="E16" s="24"/>
      <c r="F16" s="24"/>
      <c r="G16" s="24"/>
      <c r="H16" s="24"/>
      <c r="I16" s="24"/>
      <c r="J16" s="133" t="s">
        <v>17</v>
      </c>
      <c r="K16" s="75">
        <v>0</v>
      </c>
      <c r="L16" s="13" t="s">
        <v>2</v>
      </c>
      <c r="M16" s="14">
        <v>3</v>
      </c>
      <c r="N16" s="12">
        <v>3</v>
      </c>
      <c r="O16" s="13" t="s">
        <v>2</v>
      </c>
      <c r="P16" s="14">
        <v>2</v>
      </c>
      <c r="Q16" s="12">
        <v>3</v>
      </c>
      <c r="R16" s="13" t="s">
        <v>2</v>
      </c>
      <c r="S16" s="14">
        <v>0</v>
      </c>
      <c r="T16" s="12"/>
      <c r="U16" s="29"/>
      <c r="V16" s="26"/>
      <c r="W16" s="39">
        <v>2</v>
      </c>
      <c r="X16" s="13" t="s">
        <v>2</v>
      </c>
      <c r="Y16" s="26">
        <v>3</v>
      </c>
      <c r="Z16" s="30">
        <v>1</v>
      </c>
      <c r="AA16" s="15" t="s">
        <v>2</v>
      </c>
      <c r="AB16" s="76">
        <v>3</v>
      </c>
      <c r="AC16" s="164">
        <v>7</v>
      </c>
      <c r="AD16" s="82">
        <f t="shared" si="2"/>
        <v>9</v>
      </c>
      <c r="AE16" s="83" t="s">
        <v>2</v>
      </c>
      <c r="AF16" s="84">
        <f t="shared" si="3"/>
        <v>11</v>
      </c>
      <c r="AG16" s="27">
        <v>5</v>
      </c>
      <c r="AH16" s="21" t="s">
        <v>2</v>
      </c>
      <c r="AI16" s="28">
        <v>3</v>
      </c>
      <c r="AJ16" s="97">
        <v>3</v>
      </c>
    </row>
    <row r="17" spans="1:36" s="1" customFormat="1" ht="15.75">
      <c r="A17" s="56">
        <v>5</v>
      </c>
      <c r="B17" s="162" t="s">
        <v>22</v>
      </c>
      <c r="C17" s="32"/>
      <c r="D17" s="32"/>
      <c r="E17" s="32"/>
      <c r="F17" s="32"/>
      <c r="G17" s="32"/>
      <c r="H17" s="32"/>
      <c r="I17" s="32"/>
      <c r="J17" s="134" t="s">
        <v>20</v>
      </c>
      <c r="K17" s="77">
        <v>0</v>
      </c>
      <c r="L17" s="33" t="s">
        <v>2</v>
      </c>
      <c r="M17" s="34">
        <v>3</v>
      </c>
      <c r="N17" s="35">
        <v>0</v>
      </c>
      <c r="O17" s="33" t="s">
        <v>2</v>
      </c>
      <c r="P17" s="34">
        <v>3</v>
      </c>
      <c r="Q17" s="35">
        <v>1</v>
      </c>
      <c r="R17" s="33" t="s">
        <v>2</v>
      </c>
      <c r="S17" s="34">
        <v>3</v>
      </c>
      <c r="T17" s="35">
        <v>3</v>
      </c>
      <c r="U17" s="33" t="s">
        <v>2</v>
      </c>
      <c r="V17" s="34">
        <v>2</v>
      </c>
      <c r="W17" s="40"/>
      <c r="X17" s="33" t="s">
        <v>2</v>
      </c>
      <c r="Y17" s="34"/>
      <c r="Z17" s="35">
        <v>3</v>
      </c>
      <c r="AA17" s="15" t="s">
        <v>2</v>
      </c>
      <c r="AB17" s="78">
        <v>2</v>
      </c>
      <c r="AC17" s="165">
        <v>7</v>
      </c>
      <c r="AD17" s="82">
        <f t="shared" si="2"/>
        <v>7</v>
      </c>
      <c r="AE17" s="83" t="s">
        <v>2</v>
      </c>
      <c r="AF17" s="84">
        <f t="shared" si="3"/>
        <v>13</v>
      </c>
      <c r="AG17" s="37">
        <v>4</v>
      </c>
      <c r="AH17" s="36" t="s">
        <v>2</v>
      </c>
      <c r="AI17" s="38">
        <v>5</v>
      </c>
      <c r="AJ17" s="98">
        <v>4</v>
      </c>
    </row>
    <row r="18" spans="1:36" s="1" customFormat="1" ht="16.5" thickBot="1">
      <c r="A18" s="57">
        <v>6</v>
      </c>
      <c r="B18" s="163" t="s">
        <v>24</v>
      </c>
      <c r="C18" s="51"/>
      <c r="D18" s="51"/>
      <c r="E18" s="51"/>
      <c r="F18" s="51"/>
      <c r="G18" s="51"/>
      <c r="H18" s="51"/>
      <c r="I18" s="52"/>
      <c r="J18" s="135" t="s">
        <v>19</v>
      </c>
      <c r="K18" s="104">
        <v>0</v>
      </c>
      <c r="L18" s="79" t="s">
        <v>2</v>
      </c>
      <c r="M18" s="105">
        <v>3</v>
      </c>
      <c r="N18" s="106">
        <v>3</v>
      </c>
      <c r="O18" s="79" t="s">
        <v>2</v>
      </c>
      <c r="P18" s="105">
        <v>0</v>
      </c>
      <c r="Q18" s="106">
        <v>3</v>
      </c>
      <c r="R18" s="79" t="s">
        <v>2</v>
      </c>
      <c r="S18" s="105">
        <v>0</v>
      </c>
      <c r="T18" s="106">
        <v>3</v>
      </c>
      <c r="U18" s="79" t="s">
        <v>2</v>
      </c>
      <c r="V18" s="105">
        <v>1</v>
      </c>
      <c r="W18" s="106">
        <v>2</v>
      </c>
      <c r="X18" s="79" t="s">
        <v>2</v>
      </c>
      <c r="Y18" s="105">
        <v>3</v>
      </c>
      <c r="Z18" s="80"/>
      <c r="AA18" s="51"/>
      <c r="AB18" s="63"/>
      <c r="AC18" s="166">
        <v>8</v>
      </c>
      <c r="AD18" s="91">
        <f t="shared" si="2"/>
        <v>11</v>
      </c>
      <c r="AE18" s="92" t="s">
        <v>2</v>
      </c>
      <c r="AF18" s="93">
        <f t="shared" si="3"/>
        <v>7</v>
      </c>
      <c r="AG18" s="50"/>
      <c r="AH18" s="81" t="s">
        <v>2</v>
      </c>
      <c r="AI18" s="52"/>
      <c r="AJ18" s="99">
        <v>2</v>
      </c>
    </row>
    <row r="19" spans="1:36" s="1" customFormat="1" ht="15.75">
      <c r="A19" s="123"/>
      <c r="B19" s="100"/>
      <c r="C19" s="100"/>
      <c r="D19" s="100"/>
      <c r="E19" s="100"/>
      <c r="F19" s="100"/>
      <c r="G19" s="100"/>
      <c r="H19" s="100"/>
      <c r="I19" s="124"/>
      <c r="J19" s="100"/>
      <c r="K19" s="22"/>
      <c r="L19" s="16"/>
      <c r="M19" s="180"/>
      <c r="N19" s="181"/>
      <c r="O19" s="16"/>
      <c r="P19" s="180"/>
      <c r="Q19" s="181"/>
      <c r="R19" s="16"/>
      <c r="S19" s="180"/>
      <c r="T19" s="181"/>
      <c r="U19" s="16"/>
      <c r="V19" s="180"/>
      <c r="W19" s="181"/>
      <c r="X19" s="16"/>
      <c r="Y19" s="180"/>
      <c r="Z19" s="100"/>
      <c r="AA19" s="100"/>
      <c r="AB19" s="100"/>
      <c r="AC19" s="128"/>
      <c r="AD19" s="20"/>
      <c r="AE19" s="16"/>
      <c r="AF19" s="129"/>
      <c r="AG19" s="130"/>
      <c r="AH19" s="16"/>
      <c r="AI19" s="124"/>
      <c r="AJ19" s="16"/>
    </row>
    <row r="20" spans="1:36" s="1" customFormat="1" ht="15.75">
      <c r="A20" s="123"/>
      <c r="B20" s="100"/>
      <c r="C20" s="100"/>
      <c r="D20" s="100"/>
      <c r="E20" s="100"/>
      <c r="F20" s="100"/>
      <c r="G20" s="100"/>
      <c r="H20" s="100"/>
      <c r="I20" s="124"/>
      <c r="J20" s="100"/>
      <c r="K20" s="22"/>
      <c r="L20" s="16"/>
      <c r="M20" s="180"/>
      <c r="N20" s="181"/>
      <c r="O20" s="16"/>
      <c r="P20" s="180"/>
      <c r="Q20" s="181"/>
      <c r="R20" s="16"/>
      <c r="S20" s="180"/>
      <c r="T20" s="181"/>
      <c r="U20" s="16"/>
      <c r="V20" s="180"/>
      <c r="W20" s="181"/>
      <c r="X20" s="16"/>
      <c r="Y20" s="180"/>
      <c r="Z20" s="100"/>
      <c r="AA20" s="100"/>
      <c r="AB20" s="100"/>
      <c r="AC20" s="128"/>
      <c r="AD20" s="20"/>
      <c r="AE20" s="16"/>
      <c r="AF20" s="129"/>
      <c r="AG20" s="130"/>
      <c r="AH20" s="16"/>
      <c r="AI20" s="124"/>
      <c r="AJ20" s="16"/>
    </row>
    <row r="21" spans="1:36" s="1" customFormat="1" ht="15.75">
      <c r="A21" s="123"/>
      <c r="B21" s="100"/>
      <c r="C21" s="100"/>
      <c r="D21" s="131" t="s">
        <v>46</v>
      </c>
      <c r="E21" s="100"/>
      <c r="F21" s="100"/>
      <c r="G21" s="100"/>
      <c r="H21" s="100"/>
      <c r="I21" s="124"/>
      <c r="J21" s="100"/>
      <c r="K21" s="125"/>
      <c r="L21" s="126"/>
      <c r="M21" s="103"/>
      <c r="N21" s="127"/>
      <c r="O21" s="126"/>
      <c r="P21" s="103"/>
      <c r="Q21" s="127"/>
      <c r="R21" s="126"/>
      <c r="S21" s="103"/>
      <c r="T21" s="127"/>
      <c r="U21" s="126"/>
      <c r="V21" s="103"/>
      <c r="W21" s="127"/>
      <c r="X21" s="126"/>
      <c r="Y21" s="103"/>
      <c r="Z21" s="100"/>
      <c r="AA21" s="100"/>
      <c r="AB21" s="100"/>
      <c r="AC21" s="128"/>
      <c r="AD21" s="20"/>
      <c r="AE21" s="16"/>
      <c r="AF21" s="129"/>
      <c r="AG21" s="130"/>
      <c r="AH21" s="16"/>
      <c r="AI21" s="124"/>
      <c r="AJ21" s="16"/>
    </row>
    <row r="22" s="1" customFormat="1" ht="15.75" thickBot="1"/>
    <row r="23" spans="1:36" ht="15.75" thickBot="1">
      <c r="A23" s="53" t="s">
        <v>11</v>
      </c>
      <c r="B23" s="41"/>
      <c r="C23" s="43"/>
      <c r="D23" s="58"/>
      <c r="E23" s="43"/>
      <c r="F23" s="43"/>
      <c r="G23" s="43"/>
      <c r="H23" s="43"/>
      <c r="I23" s="43"/>
      <c r="J23" s="43"/>
      <c r="K23" s="146">
        <v>1</v>
      </c>
      <c r="L23" s="142"/>
      <c r="M23" s="143"/>
      <c r="N23" s="144">
        <v>2</v>
      </c>
      <c r="O23" s="142"/>
      <c r="P23" s="143"/>
      <c r="Q23" s="144">
        <v>3</v>
      </c>
      <c r="R23" s="142"/>
      <c r="S23" s="143"/>
      <c r="T23" s="144">
        <v>4</v>
      </c>
      <c r="U23" s="142"/>
      <c r="V23" s="147"/>
      <c r="W23" s="141">
        <v>5</v>
      </c>
      <c r="X23" s="142"/>
      <c r="Y23" s="143"/>
      <c r="Z23" s="144">
        <v>6</v>
      </c>
      <c r="AA23" s="142"/>
      <c r="AB23" s="145"/>
      <c r="AC23" s="18" t="s">
        <v>0</v>
      </c>
      <c r="AD23" s="41"/>
      <c r="AE23" s="42" t="s">
        <v>1</v>
      </c>
      <c r="AF23" s="43"/>
      <c r="AG23" s="41"/>
      <c r="AH23" s="42" t="s">
        <v>8</v>
      </c>
      <c r="AI23" s="44"/>
      <c r="AJ23" s="45" t="s">
        <v>14</v>
      </c>
    </row>
    <row r="24" spans="1:36" s="1" customFormat="1" ht="18">
      <c r="A24" s="54">
        <v>1</v>
      </c>
      <c r="B24" s="161" t="s">
        <v>28</v>
      </c>
      <c r="C24" s="171"/>
      <c r="D24" s="171"/>
      <c r="E24" s="171"/>
      <c r="F24" s="171"/>
      <c r="G24" s="171"/>
      <c r="H24" s="171"/>
      <c r="I24" s="171"/>
      <c r="J24" s="172" t="s">
        <v>29</v>
      </c>
      <c r="K24" s="64"/>
      <c r="L24" s="65"/>
      <c r="M24" s="66"/>
      <c r="N24" s="67">
        <v>3</v>
      </c>
      <c r="O24" s="68" t="s">
        <v>2</v>
      </c>
      <c r="P24" s="69">
        <v>2</v>
      </c>
      <c r="Q24" s="67">
        <v>3</v>
      </c>
      <c r="R24" s="68" t="s">
        <v>2</v>
      </c>
      <c r="S24" s="69">
        <v>0</v>
      </c>
      <c r="T24" s="67">
        <v>3</v>
      </c>
      <c r="U24" s="68" t="s">
        <v>2</v>
      </c>
      <c r="V24" s="70">
        <v>1</v>
      </c>
      <c r="W24" s="71">
        <v>0</v>
      </c>
      <c r="X24" s="68" t="s">
        <v>2</v>
      </c>
      <c r="Y24" s="70">
        <v>3</v>
      </c>
      <c r="Z24" s="72">
        <v>3</v>
      </c>
      <c r="AA24" s="73" t="s">
        <v>2</v>
      </c>
      <c r="AB24" s="74">
        <v>0</v>
      </c>
      <c r="AC24" s="46">
        <v>9</v>
      </c>
      <c r="AD24" s="88">
        <f aca="true" t="shared" si="4" ref="AD24:AD29">SUM(K24+N24+Q24+T24+W24+Z24)</f>
        <v>12</v>
      </c>
      <c r="AE24" s="89" t="s">
        <v>2</v>
      </c>
      <c r="AF24" s="90">
        <f aca="true" t="shared" si="5" ref="AF24:AF29">SUM(M24+P24+S24+V24+Y24+AB24)</f>
        <v>6</v>
      </c>
      <c r="AG24" s="48">
        <v>3</v>
      </c>
      <c r="AH24" s="47" t="s">
        <v>2</v>
      </c>
      <c r="AI24" s="49">
        <v>3</v>
      </c>
      <c r="AJ24" s="176" t="s">
        <v>56</v>
      </c>
    </row>
    <row r="25" spans="1:36" s="1" customFormat="1" ht="18">
      <c r="A25" s="55">
        <v>2</v>
      </c>
      <c r="B25" s="162" t="s">
        <v>16</v>
      </c>
      <c r="C25" s="23"/>
      <c r="D25" s="100"/>
      <c r="E25" s="100"/>
      <c r="F25" s="100"/>
      <c r="G25" s="100"/>
      <c r="H25" s="100"/>
      <c r="I25" s="100"/>
      <c r="J25" s="167" t="s">
        <v>17</v>
      </c>
      <c r="K25" s="75">
        <v>2</v>
      </c>
      <c r="L25" s="13" t="s">
        <v>2</v>
      </c>
      <c r="M25" s="14">
        <v>3</v>
      </c>
      <c r="N25" s="12"/>
      <c r="O25" s="25"/>
      <c r="P25" s="14"/>
      <c r="Q25" s="12">
        <v>3</v>
      </c>
      <c r="R25" s="13" t="s">
        <v>2</v>
      </c>
      <c r="S25" s="14">
        <v>2</v>
      </c>
      <c r="T25" s="12">
        <v>3</v>
      </c>
      <c r="U25" s="13" t="s">
        <v>2</v>
      </c>
      <c r="V25" s="26">
        <v>2</v>
      </c>
      <c r="W25" s="39">
        <v>0</v>
      </c>
      <c r="X25" s="13" t="s">
        <v>2</v>
      </c>
      <c r="Y25" s="26">
        <v>3</v>
      </c>
      <c r="Z25" s="30">
        <v>0</v>
      </c>
      <c r="AA25" s="15" t="s">
        <v>2</v>
      </c>
      <c r="AB25" s="76">
        <v>3</v>
      </c>
      <c r="AC25" s="164">
        <v>7</v>
      </c>
      <c r="AD25" s="85">
        <f t="shared" si="4"/>
        <v>8</v>
      </c>
      <c r="AE25" s="86" t="s">
        <v>2</v>
      </c>
      <c r="AF25" s="87">
        <f t="shared" si="5"/>
        <v>13</v>
      </c>
      <c r="AG25" s="27"/>
      <c r="AH25" s="21" t="s">
        <v>2</v>
      </c>
      <c r="AI25" s="28"/>
      <c r="AJ25" s="177" t="s">
        <v>59</v>
      </c>
    </row>
    <row r="26" spans="1:36" s="1" customFormat="1" ht="18">
      <c r="A26" s="55">
        <v>3</v>
      </c>
      <c r="B26" s="162" t="s">
        <v>23</v>
      </c>
      <c r="C26" s="23"/>
      <c r="D26" s="24"/>
      <c r="E26" s="24"/>
      <c r="F26" s="24"/>
      <c r="G26" s="24"/>
      <c r="H26" s="24"/>
      <c r="I26" s="24"/>
      <c r="J26" s="133" t="s">
        <v>17</v>
      </c>
      <c r="K26" s="75">
        <v>0</v>
      </c>
      <c r="L26" s="13" t="s">
        <v>2</v>
      </c>
      <c r="M26" s="14">
        <v>3</v>
      </c>
      <c r="N26" s="12">
        <v>2</v>
      </c>
      <c r="O26" s="13" t="s">
        <v>2</v>
      </c>
      <c r="P26" s="14">
        <v>3</v>
      </c>
      <c r="Q26" s="12"/>
      <c r="R26" s="25"/>
      <c r="S26" s="14"/>
      <c r="T26" s="12">
        <v>1</v>
      </c>
      <c r="U26" s="13" t="s">
        <v>2</v>
      </c>
      <c r="V26" s="26">
        <v>3</v>
      </c>
      <c r="W26" s="39">
        <v>0</v>
      </c>
      <c r="X26" s="15" t="s">
        <v>2</v>
      </c>
      <c r="Y26" s="26">
        <v>3</v>
      </c>
      <c r="Z26" s="30">
        <v>0</v>
      </c>
      <c r="AA26" s="15" t="s">
        <v>2</v>
      </c>
      <c r="AB26" s="76">
        <v>3</v>
      </c>
      <c r="AC26" s="164">
        <v>5</v>
      </c>
      <c r="AD26" s="82">
        <f t="shared" si="4"/>
        <v>3</v>
      </c>
      <c r="AE26" s="83" t="s">
        <v>2</v>
      </c>
      <c r="AF26" s="84">
        <f t="shared" si="5"/>
        <v>15</v>
      </c>
      <c r="AG26" s="27"/>
      <c r="AH26" s="21" t="s">
        <v>2</v>
      </c>
      <c r="AI26" s="28"/>
      <c r="AJ26" s="177" t="s">
        <v>65</v>
      </c>
    </row>
    <row r="27" spans="1:36" s="1" customFormat="1" ht="18">
      <c r="A27" s="55">
        <v>4</v>
      </c>
      <c r="B27" s="162" t="s">
        <v>24</v>
      </c>
      <c r="C27" s="168"/>
      <c r="D27" s="168"/>
      <c r="E27" s="168"/>
      <c r="F27" s="168"/>
      <c r="G27" s="168"/>
      <c r="H27" s="168"/>
      <c r="I27" s="169"/>
      <c r="J27" s="170" t="s">
        <v>19</v>
      </c>
      <c r="K27" s="75">
        <v>1</v>
      </c>
      <c r="L27" s="13" t="s">
        <v>2</v>
      </c>
      <c r="M27" s="14">
        <v>3</v>
      </c>
      <c r="N27" s="12">
        <v>2</v>
      </c>
      <c r="O27" s="13" t="s">
        <v>2</v>
      </c>
      <c r="P27" s="14">
        <v>3</v>
      </c>
      <c r="Q27" s="12">
        <v>3</v>
      </c>
      <c r="R27" s="13" t="s">
        <v>2</v>
      </c>
      <c r="S27" s="14">
        <v>1</v>
      </c>
      <c r="T27" s="12"/>
      <c r="U27" s="29"/>
      <c r="V27" s="26"/>
      <c r="W27" s="39">
        <v>0</v>
      </c>
      <c r="X27" s="13" t="s">
        <v>2</v>
      </c>
      <c r="Y27" s="26">
        <v>3</v>
      </c>
      <c r="Z27" s="30">
        <v>1</v>
      </c>
      <c r="AA27" s="15" t="s">
        <v>2</v>
      </c>
      <c r="AB27" s="76">
        <v>3</v>
      </c>
      <c r="AC27" s="164">
        <v>6</v>
      </c>
      <c r="AD27" s="82">
        <f t="shared" si="4"/>
        <v>7</v>
      </c>
      <c r="AE27" s="83" t="s">
        <v>2</v>
      </c>
      <c r="AF27" s="84">
        <f t="shared" si="5"/>
        <v>13</v>
      </c>
      <c r="AG27" s="27"/>
      <c r="AH27" s="21" t="s">
        <v>2</v>
      </c>
      <c r="AI27" s="28"/>
      <c r="AJ27" s="177" t="s">
        <v>62</v>
      </c>
    </row>
    <row r="28" spans="1:36" s="1" customFormat="1" ht="18">
      <c r="A28" s="56">
        <v>5</v>
      </c>
      <c r="B28" s="162" t="s">
        <v>18</v>
      </c>
      <c r="C28" s="23"/>
      <c r="D28" s="100"/>
      <c r="E28" s="100"/>
      <c r="F28" s="100"/>
      <c r="G28" s="100"/>
      <c r="H28" s="100"/>
      <c r="I28" s="100"/>
      <c r="J28" s="167" t="s">
        <v>19</v>
      </c>
      <c r="K28" s="77">
        <v>3</v>
      </c>
      <c r="L28" s="33" t="s">
        <v>2</v>
      </c>
      <c r="M28" s="34">
        <v>0</v>
      </c>
      <c r="N28" s="35">
        <v>3</v>
      </c>
      <c r="O28" s="33" t="s">
        <v>2</v>
      </c>
      <c r="P28" s="34">
        <v>0</v>
      </c>
      <c r="Q28" s="35">
        <v>3</v>
      </c>
      <c r="R28" s="33" t="s">
        <v>2</v>
      </c>
      <c r="S28" s="34">
        <v>0</v>
      </c>
      <c r="T28" s="35">
        <v>3</v>
      </c>
      <c r="U28" s="33" t="s">
        <v>2</v>
      </c>
      <c r="V28" s="34">
        <v>0</v>
      </c>
      <c r="W28" s="40"/>
      <c r="X28" s="33" t="s">
        <v>2</v>
      </c>
      <c r="Y28" s="34"/>
      <c r="Z28" s="35">
        <v>2</v>
      </c>
      <c r="AA28" s="15" t="s">
        <v>2</v>
      </c>
      <c r="AB28" s="78">
        <v>3</v>
      </c>
      <c r="AC28" s="165">
        <v>9</v>
      </c>
      <c r="AD28" s="82">
        <f t="shared" si="4"/>
        <v>14</v>
      </c>
      <c r="AE28" s="83" t="s">
        <v>2</v>
      </c>
      <c r="AF28" s="84">
        <f t="shared" si="5"/>
        <v>3</v>
      </c>
      <c r="AG28" s="37">
        <v>5</v>
      </c>
      <c r="AH28" s="36" t="s">
        <v>2</v>
      </c>
      <c r="AI28" s="38">
        <v>3</v>
      </c>
      <c r="AJ28" s="178" t="s">
        <v>54</v>
      </c>
    </row>
    <row r="29" spans="1:36" s="1" customFormat="1" ht="18.75" thickBot="1">
      <c r="A29" s="57">
        <v>6</v>
      </c>
      <c r="B29" s="163" t="s">
        <v>25</v>
      </c>
      <c r="C29" s="173"/>
      <c r="D29" s="174"/>
      <c r="E29" s="174"/>
      <c r="F29" s="174"/>
      <c r="G29" s="174"/>
      <c r="H29" s="174"/>
      <c r="I29" s="174"/>
      <c r="J29" s="175" t="s">
        <v>26</v>
      </c>
      <c r="K29" s="104">
        <v>0</v>
      </c>
      <c r="L29" s="79" t="s">
        <v>2</v>
      </c>
      <c r="M29" s="105">
        <v>3</v>
      </c>
      <c r="N29" s="106">
        <v>3</v>
      </c>
      <c r="O29" s="79" t="s">
        <v>2</v>
      </c>
      <c r="P29" s="105">
        <v>0</v>
      </c>
      <c r="Q29" s="106">
        <v>3</v>
      </c>
      <c r="R29" s="79" t="s">
        <v>2</v>
      </c>
      <c r="S29" s="105">
        <v>0</v>
      </c>
      <c r="T29" s="106">
        <v>3</v>
      </c>
      <c r="U29" s="79" t="s">
        <v>2</v>
      </c>
      <c r="V29" s="105">
        <v>1</v>
      </c>
      <c r="W29" s="106">
        <v>3</v>
      </c>
      <c r="X29" s="79" t="s">
        <v>2</v>
      </c>
      <c r="Y29" s="105">
        <v>2</v>
      </c>
      <c r="Z29" s="80"/>
      <c r="AA29" s="51"/>
      <c r="AB29" s="63"/>
      <c r="AC29" s="166">
        <v>9</v>
      </c>
      <c r="AD29" s="91">
        <f t="shared" si="4"/>
        <v>12</v>
      </c>
      <c r="AE29" s="92" t="s">
        <v>2</v>
      </c>
      <c r="AF29" s="93">
        <f t="shared" si="5"/>
        <v>6</v>
      </c>
      <c r="AG29" s="50">
        <v>3</v>
      </c>
      <c r="AH29" s="81" t="s">
        <v>2</v>
      </c>
      <c r="AI29" s="52">
        <v>5</v>
      </c>
      <c r="AJ29" s="179" t="s">
        <v>58</v>
      </c>
    </row>
    <row r="30" spans="1:36" s="1" customFormat="1" ht="15.75">
      <c r="A30" s="123"/>
      <c r="B30" s="100"/>
      <c r="C30" s="100"/>
      <c r="D30" s="100"/>
      <c r="E30" s="100"/>
      <c r="F30" s="100"/>
      <c r="G30" s="100"/>
      <c r="H30" s="100"/>
      <c r="I30" s="124"/>
      <c r="J30" s="100"/>
      <c r="K30" s="22"/>
      <c r="L30" s="16"/>
      <c r="M30" s="180"/>
      <c r="N30" s="181"/>
      <c r="O30" s="16"/>
      <c r="P30" s="180"/>
      <c r="Q30" s="181"/>
      <c r="R30" s="16"/>
      <c r="S30" s="180"/>
      <c r="T30" s="181"/>
      <c r="U30" s="16"/>
      <c r="V30" s="180"/>
      <c r="W30" s="181"/>
      <c r="X30" s="16"/>
      <c r="Y30" s="180"/>
      <c r="Z30" s="100"/>
      <c r="AA30" s="100"/>
      <c r="AB30" s="100"/>
      <c r="AC30" s="128"/>
      <c r="AD30" s="20"/>
      <c r="AE30" s="16"/>
      <c r="AF30" s="129"/>
      <c r="AG30" s="130"/>
      <c r="AH30" s="16"/>
      <c r="AI30" s="124"/>
      <c r="AJ30" s="16"/>
    </row>
    <row r="31" spans="1:36" s="1" customFormat="1" ht="15.75">
      <c r="A31" s="123"/>
      <c r="B31" s="100"/>
      <c r="C31" s="100"/>
      <c r="D31" s="22" t="s">
        <v>47</v>
      </c>
      <c r="E31" s="100"/>
      <c r="F31" s="100"/>
      <c r="G31" s="100"/>
      <c r="H31" s="100"/>
      <c r="I31" s="124"/>
      <c r="J31" s="100"/>
      <c r="K31" s="125"/>
      <c r="L31" s="126"/>
      <c r="M31" s="103"/>
      <c r="N31" s="127"/>
      <c r="O31" s="126"/>
      <c r="P31" s="103"/>
      <c r="Q31" s="127"/>
      <c r="R31" s="126"/>
      <c r="S31" s="103"/>
      <c r="T31" s="127"/>
      <c r="U31" s="126"/>
      <c r="V31" s="103"/>
      <c r="W31" s="127"/>
      <c r="X31" s="126"/>
      <c r="Y31" s="103"/>
      <c r="Z31" s="100"/>
      <c r="AA31" s="100"/>
      <c r="AB31" s="100"/>
      <c r="AC31" s="128"/>
      <c r="AD31" s="20"/>
      <c r="AE31" s="16"/>
      <c r="AF31" s="129"/>
      <c r="AG31" s="130"/>
      <c r="AH31" s="16"/>
      <c r="AI31" s="124"/>
      <c r="AJ31" s="16"/>
    </row>
    <row r="32" s="1" customFormat="1" ht="15.75" thickBot="1"/>
    <row r="33" spans="1:36" ht="15.75" thickBot="1">
      <c r="A33" s="53" t="s">
        <v>12</v>
      </c>
      <c r="B33" s="41"/>
      <c r="C33" s="43"/>
      <c r="D33" s="58"/>
      <c r="E33" s="43"/>
      <c r="F33" s="43"/>
      <c r="G33" s="43"/>
      <c r="H33" s="43"/>
      <c r="I33" s="43"/>
      <c r="J33" s="43"/>
      <c r="K33" s="146">
        <v>1</v>
      </c>
      <c r="L33" s="142"/>
      <c r="M33" s="143"/>
      <c r="N33" s="144">
        <v>2</v>
      </c>
      <c r="O33" s="142"/>
      <c r="P33" s="143"/>
      <c r="Q33" s="144">
        <v>3</v>
      </c>
      <c r="R33" s="142"/>
      <c r="S33" s="143"/>
      <c r="T33" s="144">
        <v>4</v>
      </c>
      <c r="U33" s="142"/>
      <c r="V33" s="147"/>
      <c r="W33" s="141">
        <v>5</v>
      </c>
      <c r="X33" s="142"/>
      <c r="Y33" s="143"/>
      <c r="Z33" s="144">
        <v>6</v>
      </c>
      <c r="AA33" s="142"/>
      <c r="AB33" s="145"/>
      <c r="AC33" s="18" t="s">
        <v>0</v>
      </c>
      <c r="AD33" s="41"/>
      <c r="AE33" s="42" t="s">
        <v>1</v>
      </c>
      <c r="AF33" s="43"/>
      <c r="AG33" s="41"/>
      <c r="AH33" s="42" t="s">
        <v>8</v>
      </c>
      <c r="AI33" s="44"/>
      <c r="AJ33" s="45" t="s">
        <v>14</v>
      </c>
    </row>
    <row r="34" spans="1:36" s="1" customFormat="1" ht="15.75">
      <c r="A34" s="54">
        <v>1</v>
      </c>
      <c r="B34" s="161" t="s">
        <v>21</v>
      </c>
      <c r="C34" s="171"/>
      <c r="D34" s="171"/>
      <c r="E34" s="171"/>
      <c r="F34" s="171"/>
      <c r="G34" s="171"/>
      <c r="H34" s="171"/>
      <c r="I34" s="171"/>
      <c r="J34" s="172" t="s">
        <v>19</v>
      </c>
      <c r="K34" s="64"/>
      <c r="L34" s="65"/>
      <c r="M34" s="66"/>
      <c r="N34" s="67"/>
      <c r="O34" s="68" t="s">
        <v>2</v>
      </c>
      <c r="P34" s="69"/>
      <c r="Q34" s="67">
        <v>3</v>
      </c>
      <c r="R34" s="68" t="s">
        <v>2</v>
      </c>
      <c r="S34" s="69">
        <v>1</v>
      </c>
      <c r="T34" s="67">
        <v>3</v>
      </c>
      <c r="U34" s="68" t="s">
        <v>2</v>
      </c>
      <c r="V34" s="70">
        <v>0</v>
      </c>
      <c r="W34" s="71">
        <v>3</v>
      </c>
      <c r="X34" s="68" t="s">
        <v>2</v>
      </c>
      <c r="Y34" s="70">
        <v>0</v>
      </c>
      <c r="Z34" s="72">
        <v>3</v>
      </c>
      <c r="AA34" s="73" t="s">
        <v>2</v>
      </c>
      <c r="AB34" s="74">
        <v>0</v>
      </c>
      <c r="AC34" s="46">
        <v>8</v>
      </c>
      <c r="AD34" s="88">
        <f aca="true" t="shared" si="6" ref="AD34:AD39">SUM(K34+N34+Q34+T34+W34+Z34)</f>
        <v>12</v>
      </c>
      <c r="AE34" s="89" t="s">
        <v>2</v>
      </c>
      <c r="AF34" s="90">
        <f aca="true" t="shared" si="7" ref="AF34:AF39">SUM(M34+P34+S34+V34+Y34+AB34)</f>
        <v>1</v>
      </c>
      <c r="AG34" s="48"/>
      <c r="AH34" s="47" t="s">
        <v>2</v>
      </c>
      <c r="AI34" s="49"/>
      <c r="AJ34" s="96" t="s">
        <v>67</v>
      </c>
    </row>
    <row r="35" spans="1:36" s="1" customFormat="1" ht="15.75">
      <c r="A35" s="55">
        <v>2</v>
      </c>
      <c r="B35" s="61"/>
      <c r="C35" s="23"/>
      <c r="D35" s="24"/>
      <c r="E35" s="24"/>
      <c r="F35" s="24"/>
      <c r="G35" s="24"/>
      <c r="H35" s="24"/>
      <c r="I35" s="24"/>
      <c r="J35" s="133"/>
      <c r="K35" s="75"/>
      <c r="L35" s="13" t="s">
        <v>2</v>
      </c>
      <c r="M35" s="14"/>
      <c r="N35" s="12"/>
      <c r="O35" s="25"/>
      <c r="P35" s="14"/>
      <c r="Q35" s="12"/>
      <c r="R35" s="13" t="s">
        <v>2</v>
      </c>
      <c r="S35" s="14"/>
      <c r="T35" s="12"/>
      <c r="U35" s="13" t="s">
        <v>2</v>
      </c>
      <c r="V35" s="26"/>
      <c r="W35" s="39"/>
      <c r="X35" s="13" t="s">
        <v>2</v>
      </c>
      <c r="Y35" s="26"/>
      <c r="Z35" s="30"/>
      <c r="AA35" s="15" t="s">
        <v>2</v>
      </c>
      <c r="AB35" s="76"/>
      <c r="AC35" s="164"/>
      <c r="AD35" s="85">
        <f t="shared" si="6"/>
        <v>0</v>
      </c>
      <c r="AE35" s="86" t="s">
        <v>2</v>
      </c>
      <c r="AF35" s="87">
        <f t="shared" si="7"/>
        <v>0</v>
      </c>
      <c r="AG35" s="27"/>
      <c r="AH35" s="21" t="s">
        <v>2</v>
      </c>
      <c r="AI35" s="28"/>
      <c r="AJ35" s="97"/>
    </row>
    <row r="36" spans="1:36" s="1" customFormat="1" ht="15.75">
      <c r="A36" s="55">
        <v>3</v>
      </c>
      <c r="B36" s="162" t="s">
        <v>32</v>
      </c>
      <c r="C36" s="23"/>
      <c r="D36" s="24"/>
      <c r="E36" s="24"/>
      <c r="F36" s="24"/>
      <c r="G36" s="24"/>
      <c r="H36" s="24"/>
      <c r="I36" s="24"/>
      <c r="J36" s="133" t="s">
        <v>30</v>
      </c>
      <c r="K36" s="75">
        <v>1</v>
      </c>
      <c r="L36" s="13" t="s">
        <v>2</v>
      </c>
      <c r="M36" s="14">
        <v>3</v>
      </c>
      <c r="N36" s="12"/>
      <c r="O36" s="13" t="s">
        <v>2</v>
      </c>
      <c r="P36" s="14"/>
      <c r="Q36" s="12"/>
      <c r="R36" s="25"/>
      <c r="S36" s="14"/>
      <c r="T36" s="12">
        <v>2</v>
      </c>
      <c r="U36" s="13" t="s">
        <v>2</v>
      </c>
      <c r="V36" s="26">
        <v>3</v>
      </c>
      <c r="W36" s="39">
        <v>3</v>
      </c>
      <c r="X36" s="15" t="s">
        <v>2</v>
      </c>
      <c r="Y36" s="26">
        <v>0</v>
      </c>
      <c r="Z36" s="30">
        <v>3</v>
      </c>
      <c r="AA36" s="15" t="s">
        <v>2</v>
      </c>
      <c r="AB36" s="76">
        <v>2</v>
      </c>
      <c r="AC36" s="164">
        <v>6</v>
      </c>
      <c r="AD36" s="82">
        <f t="shared" si="6"/>
        <v>9</v>
      </c>
      <c r="AE36" s="83" t="s">
        <v>2</v>
      </c>
      <c r="AF36" s="84">
        <f t="shared" si="7"/>
        <v>8</v>
      </c>
      <c r="AG36" s="27"/>
      <c r="AH36" s="21" t="s">
        <v>2</v>
      </c>
      <c r="AI36" s="28"/>
      <c r="AJ36" s="97" t="s">
        <v>70</v>
      </c>
    </row>
    <row r="37" spans="1:36" s="1" customFormat="1" ht="15.75">
      <c r="A37" s="55">
        <v>4</v>
      </c>
      <c r="B37" s="162" t="s">
        <v>27</v>
      </c>
      <c r="C37" s="23"/>
      <c r="D37" s="24"/>
      <c r="E37" s="24"/>
      <c r="F37" s="24"/>
      <c r="G37" s="24"/>
      <c r="H37" s="24"/>
      <c r="I37" s="24"/>
      <c r="J37" s="133" t="s">
        <v>17</v>
      </c>
      <c r="K37" s="75">
        <v>0</v>
      </c>
      <c r="L37" s="13" t="s">
        <v>2</v>
      </c>
      <c r="M37" s="14">
        <v>3</v>
      </c>
      <c r="N37" s="12"/>
      <c r="O37" s="13" t="s">
        <v>2</v>
      </c>
      <c r="P37" s="14"/>
      <c r="Q37" s="12">
        <v>3</v>
      </c>
      <c r="R37" s="13" t="s">
        <v>2</v>
      </c>
      <c r="S37" s="14">
        <v>2</v>
      </c>
      <c r="T37" s="12"/>
      <c r="U37" s="29"/>
      <c r="V37" s="26"/>
      <c r="W37" s="39">
        <v>3</v>
      </c>
      <c r="X37" s="13" t="s">
        <v>2</v>
      </c>
      <c r="Y37" s="26">
        <v>1</v>
      </c>
      <c r="Z37" s="30">
        <v>2</v>
      </c>
      <c r="AA37" s="15" t="s">
        <v>2</v>
      </c>
      <c r="AB37" s="76">
        <v>3</v>
      </c>
      <c r="AC37" s="164">
        <v>6</v>
      </c>
      <c r="AD37" s="82">
        <f t="shared" si="6"/>
        <v>8</v>
      </c>
      <c r="AE37" s="83" t="s">
        <v>2</v>
      </c>
      <c r="AF37" s="84">
        <f t="shared" si="7"/>
        <v>9</v>
      </c>
      <c r="AG37" s="27"/>
      <c r="AH37" s="21" t="s">
        <v>2</v>
      </c>
      <c r="AI37" s="28"/>
      <c r="AJ37" s="97" t="s">
        <v>73</v>
      </c>
    </row>
    <row r="38" spans="1:36" s="1" customFormat="1" ht="15.75">
      <c r="A38" s="56">
        <v>5</v>
      </c>
      <c r="B38" s="162" t="s">
        <v>22</v>
      </c>
      <c r="C38" s="32"/>
      <c r="D38" s="32"/>
      <c r="E38" s="32"/>
      <c r="F38" s="32"/>
      <c r="G38" s="32"/>
      <c r="H38" s="32"/>
      <c r="I38" s="32"/>
      <c r="J38" s="134" t="s">
        <v>20</v>
      </c>
      <c r="K38" s="77">
        <v>0</v>
      </c>
      <c r="L38" s="33" t="s">
        <v>2</v>
      </c>
      <c r="M38" s="34">
        <v>3</v>
      </c>
      <c r="N38" s="35"/>
      <c r="O38" s="33" t="s">
        <v>2</v>
      </c>
      <c r="P38" s="34"/>
      <c r="Q38" s="35">
        <v>0</v>
      </c>
      <c r="R38" s="33" t="s">
        <v>2</v>
      </c>
      <c r="S38" s="34">
        <v>3</v>
      </c>
      <c r="T38" s="35">
        <v>1</v>
      </c>
      <c r="U38" s="33" t="s">
        <v>2</v>
      </c>
      <c r="V38" s="34">
        <v>3</v>
      </c>
      <c r="W38" s="40"/>
      <c r="X38" s="33" t="s">
        <v>2</v>
      </c>
      <c r="Y38" s="34"/>
      <c r="Z38" s="35">
        <v>2</v>
      </c>
      <c r="AA38" s="15" t="s">
        <v>2</v>
      </c>
      <c r="AB38" s="78">
        <v>3</v>
      </c>
      <c r="AC38" s="165">
        <v>4</v>
      </c>
      <c r="AD38" s="82">
        <f t="shared" si="6"/>
        <v>3</v>
      </c>
      <c r="AE38" s="83" t="s">
        <v>2</v>
      </c>
      <c r="AF38" s="84">
        <f t="shared" si="7"/>
        <v>12</v>
      </c>
      <c r="AG38" s="37"/>
      <c r="AH38" s="36" t="s">
        <v>2</v>
      </c>
      <c r="AI38" s="38"/>
      <c r="AJ38" s="98" t="s">
        <v>74</v>
      </c>
    </row>
    <row r="39" spans="1:36" s="1" customFormat="1" ht="16.5" thickBot="1">
      <c r="A39" s="57">
        <v>6</v>
      </c>
      <c r="B39" s="163" t="s">
        <v>31</v>
      </c>
      <c r="C39" s="51"/>
      <c r="D39" s="51"/>
      <c r="E39" s="51"/>
      <c r="F39" s="51"/>
      <c r="G39" s="51"/>
      <c r="H39" s="51"/>
      <c r="I39" s="52"/>
      <c r="J39" s="135" t="s">
        <v>17</v>
      </c>
      <c r="K39" s="104">
        <v>0</v>
      </c>
      <c r="L39" s="79" t="s">
        <v>2</v>
      </c>
      <c r="M39" s="105">
        <v>3</v>
      </c>
      <c r="N39" s="106"/>
      <c r="O39" s="79" t="s">
        <v>2</v>
      </c>
      <c r="P39" s="105"/>
      <c r="Q39" s="106">
        <v>2</v>
      </c>
      <c r="R39" s="79" t="s">
        <v>2</v>
      </c>
      <c r="S39" s="105">
        <v>3</v>
      </c>
      <c r="T39" s="106">
        <v>3</v>
      </c>
      <c r="U39" s="79" t="s">
        <v>2</v>
      </c>
      <c r="V39" s="105">
        <v>2</v>
      </c>
      <c r="W39" s="106">
        <v>3</v>
      </c>
      <c r="X39" s="79" t="s">
        <v>2</v>
      </c>
      <c r="Y39" s="105">
        <v>2</v>
      </c>
      <c r="Z39" s="80"/>
      <c r="AA39" s="51"/>
      <c r="AB39" s="63"/>
      <c r="AC39" s="166">
        <v>6</v>
      </c>
      <c r="AD39" s="91">
        <f t="shared" si="6"/>
        <v>8</v>
      </c>
      <c r="AE39" s="92" t="s">
        <v>2</v>
      </c>
      <c r="AF39" s="93">
        <f t="shared" si="7"/>
        <v>10</v>
      </c>
      <c r="AG39" s="50"/>
      <c r="AH39" s="81" t="s">
        <v>2</v>
      </c>
      <c r="AI39" s="52"/>
      <c r="AJ39" s="99" t="s">
        <v>71</v>
      </c>
    </row>
    <row r="41" ht="15">
      <c r="D41" s="6" t="s">
        <v>121</v>
      </c>
    </row>
    <row r="42" ht="15.75" thickBot="1"/>
    <row r="43" spans="1:36" ht="15.75" thickBot="1">
      <c r="A43" s="53" t="s">
        <v>13</v>
      </c>
      <c r="B43" s="41"/>
      <c r="C43" s="43"/>
      <c r="D43" s="58"/>
      <c r="E43" s="43"/>
      <c r="F43" s="43"/>
      <c r="G43" s="43"/>
      <c r="H43" s="43"/>
      <c r="I43" s="43"/>
      <c r="J43" s="43"/>
      <c r="K43" s="199">
        <v>1</v>
      </c>
      <c r="L43" s="200"/>
      <c r="M43" s="201"/>
      <c r="N43" s="202">
        <v>2</v>
      </c>
      <c r="O43" s="200"/>
      <c r="P43" s="201"/>
      <c r="Q43" s="202">
        <v>3</v>
      </c>
      <c r="R43" s="200"/>
      <c r="S43" s="201"/>
      <c r="T43" s="202"/>
      <c r="U43" s="200"/>
      <c r="V43" s="203"/>
      <c r="W43" s="204"/>
      <c r="X43" s="200"/>
      <c r="Y43" s="200"/>
      <c r="Z43" s="205" t="s">
        <v>1</v>
      </c>
      <c r="AA43" s="206"/>
      <c r="AB43" s="206"/>
      <c r="AC43" s="207" t="s">
        <v>0</v>
      </c>
      <c r="AD43" s="186"/>
      <c r="AE43" s="187" t="s">
        <v>122</v>
      </c>
      <c r="AF43" s="188"/>
      <c r="AG43" s="186"/>
      <c r="AH43" s="187" t="s">
        <v>123</v>
      </c>
      <c r="AI43" s="189"/>
      <c r="AJ43" s="190" t="s">
        <v>14</v>
      </c>
    </row>
    <row r="44" spans="1:36" ht="15.75">
      <c r="A44" s="54">
        <v>1</v>
      </c>
      <c r="B44" s="161" t="s">
        <v>32</v>
      </c>
      <c r="C44" s="59"/>
      <c r="D44" s="59"/>
      <c r="E44" s="59"/>
      <c r="F44" s="59"/>
      <c r="G44" s="59"/>
      <c r="H44" s="59"/>
      <c r="I44" s="59"/>
      <c r="J44" s="132" t="s">
        <v>30</v>
      </c>
      <c r="K44" s="64"/>
      <c r="L44" s="65"/>
      <c r="M44" s="66"/>
      <c r="N44" s="67">
        <v>2</v>
      </c>
      <c r="O44" s="68" t="s">
        <v>2</v>
      </c>
      <c r="P44" s="69">
        <v>3</v>
      </c>
      <c r="Q44" s="67">
        <v>3</v>
      </c>
      <c r="R44" s="68" t="s">
        <v>2</v>
      </c>
      <c r="S44" s="69">
        <v>2</v>
      </c>
      <c r="T44" s="67"/>
      <c r="U44" s="68" t="s">
        <v>2</v>
      </c>
      <c r="V44" s="70"/>
      <c r="W44" s="71"/>
      <c r="X44" s="68" t="s">
        <v>2</v>
      </c>
      <c r="Y44" s="70"/>
      <c r="Z44" s="191">
        <v>5</v>
      </c>
      <c r="AA44" s="73" t="s">
        <v>2</v>
      </c>
      <c r="AB44" s="183">
        <v>5</v>
      </c>
      <c r="AC44" s="185">
        <v>3</v>
      </c>
      <c r="AD44" s="88">
        <v>95</v>
      </c>
      <c r="AE44" s="89" t="s">
        <v>2</v>
      </c>
      <c r="AF44" s="90">
        <v>87</v>
      </c>
      <c r="AG44" s="217">
        <v>1.0919</v>
      </c>
      <c r="AH44" s="218"/>
      <c r="AI44" s="219"/>
      <c r="AJ44" s="96" t="s">
        <v>70</v>
      </c>
    </row>
    <row r="45" spans="1:36" ht="15.75">
      <c r="A45" s="55">
        <v>2</v>
      </c>
      <c r="B45" s="162" t="s">
        <v>27</v>
      </c>
      <c r="C45" s="23"/>
      <c r="D45" s="24"/>
      <c r="E45" s="24"/>
      <c r="F45" s="24"/>
      <c r="G45" s="24"/>
      <c r="H45" s="24"/>
      <c r="I45" s="24"/>
      <c r="J45" s="133" t="s">
        <v>17</v>
      </c>
      <c r="K45" s="75">
        <v>3</v>
      </c>
      <c r="L45" s="13" t="s">
        <v>2</v>
      </c>
      <c r="M45" s="14">
        <v>2</v>
      </c>
      <c r="N45" s="12"/>
      <c r="O45" s="25"/>
      <c r="P45" s="14"/>
      <c r="Q45" s="12">
        <v>2</v>
      </c>
      <c r="R45" s="13" t="s">
        <v>2</v>
      </c>
      <c r="S45" s="14">
        <v>3</v>
      </c>
      <c r="T45" s="12"/>
      <c r="U45" s="13" t="s">
        <v>2</v>
      </c>
      <c r="V45" s="26"/>
      <c r="W45" s="39"/>
      <c r="X45" s="13" t="s">
        <v>2</v>
      </c>
      <c r="Y45" s="26"/>
      <c r="Z45" s="192">
        <v>5</v>
      </c>
      <c r="AA45" s="15" t="s">
        <v>2</v>
      </c>
      <c r="AB45" s="184">
        <v>5</v>
      </c>
      <c r="AC45" s="197">
        <v>3</v>
      </c>
      <c r="AD45" s="85">
        <v>91</v>
      </c>
      <c r="AE45" s="86" t="s">
        <v>2</v>
      </c>
      <c r="AF45" s="87">
        <v>100</v>
      </c>
      <c r="AG45" s="216">
        <v>0.91</v>
      </c>
      <c r="AH45" s="220"/>
      <c r="AI45" s="221"/>
      <c r="AJ45" s="97" t="s">
        <v>73</v>
      </c>
    </row>
    <row r="46" spans="1:36" ht="16.5" thickBot="1">
      <c r="A46" s="208">
        <v>3</v>
      </c>
      <c r="B46" s="163" t="s">
        <v>31</v>
      </c>
      <c r="C46" s="51"/>
      <c r="D46" s="51"/>
      <c r="E46" s="51"/>
      <c r="F46" s="51"/>
      <c r="G46" s="51"/>
      <c r="H46" s="51"/>
      <c r="I46" s="52"/>
      <c r="J46" s="135" t="s">
        <v>17</v>
      </c>
      <c r="K46" s="209">
        <v>2</v>
      </c>
      <c r="L46" s="210" t="s">
        <v>2</v>
      </c>
      <c r="M46" s="211">
        <v>3</v>
      </c>
      <c r="N46" s="212">
        <v>3</v>
      </c>
      <c r="O46" s="210" t="s">
        <v>2</v>
      </c>
      <c r="P46" s="211">
        <v>2</v>
      </c>
      <c r="Q46" s="212"/>
      <c r="R46" s="213"/>
      <c r="S46" s="211"/>
      <c r="T46" s="212"/>
      <c r="U46" s="210" t="s">
        <v>2</v>
      </c>
      <c r="V46" s="214"/>
      <c r="W46" s="215"/>
      <c r="X46" s="17" t="s">
        <v>2</v>
      </c>
      <c r="Y46" s="214"/>
      <c r="Z46" s="193">
        <v>5</v>
      </c>
      <c r="AA46" s="17" t="s">
        <v>2</v>
      </c>
      <c r="AB46" s="194">
        <v>5</v>
      </c>
      <c r="AC46" s="198">
        <v>3</v>
      </c>
      <c r="AD46" s="91">
        <v>91</v>
      </c>
      <c r="AE46" s="92" t="s">
        <v>2</v>
      </c>
      <c r="AF46" s="195">
        <v>90</v>
      </c>
      <c r="AG46" s="222">
        <v>1.0111</v>
      </c>
      <c r="AH46" s="223"/>
      <c r="AI46" s="224"/>
      <c r="AJ46" s="196" t="s">
        <v>71</v>
      </c>
    </row>
  </sheetData>
  <mergeCells count="33">
    <mergeCell ref="AG46:AI46"/>
    <mergeCell ref="W43:Y43"/>
    <mergeCell ref="Z43:AB43"/>
    <mergeCell ref="AG44:AI44"/>
    <mergeCell ref="AG45:AI45"/>
    <mergeCell ref="K43:M43"/>
    <mergeCell ref="N43:P43"/>
    <mergeCell ref="Q43:S43"/>
    <mergeCell ref="T43:V43"/>
    <mergeCell ref="K4:M4"/>
    <mergeCell ref="N4:P4"/>
    <mergeCell ref="Q4:S4"/>
    <mergeCell ref="T4:V4"/>
    <mergeCell ref="W23:Y23"/>
    <mergeCell ref="Z23:AB23"/>
    <mergeCell ref="K12:M12"/>
    <mergeCell ref="N12:P12"/>
    <mergeCell ref="Q12:S12"/>
    <mergeCell ref="T12:V12"/>
    <mergeCell ref="W4:Y4"/>
    <mergeCell ref="Z4:AB4"/>
    <mergeCell ref="W12:Y12"/>
    <mergeCell ref="Z12:AB12"/>
    <mergeCell ref="W33:Y33"/>
    <mergeCell ref="Z33:AB33"/>
    <mergeCell ref="K23:M23"/>
    <mergeCell ref="N23:P23"/>
    <mergeCell ref="K33:M33"/>
    <mergeCell ref="N33:P33"/>
    <mergeCell ref="Q33:S33"/>
    <mergeCell ref="T33:V33"/>
    <mergeCell ref="Q23:S23"/>
    <mergeCell ref="T23:V2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6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41" width="2.875" style="0" customWidth="1"/>
  </cols>
  <sheetData>
    <row r="1" spans="1:37" s="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6" s="1" customFormat="1" ht="15.75">
      <c r="A2" s="100"/>
      <c r="B2" s="100"/>
      <c r="C2" s="100"/>
      <c r="D2" s="100"/>
      <c r="E2" s="100"/>
      <c r="F2" s="100"/>
      <c r="G2" s="100"/>
      <c r="H2" s="22"/>
      <c r="I2" s="22"/>
      <c r="J2" s="22"/>
      <c r="L2" s="100"/>
      <c r="M2" s="100"/>
      <c r="N2" s="22" t="s">
        <v>119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 t="s">
        <v>120</v>
      </c>
      <c r="AE2" s="100"/>
      <c r="AF2" s="100"/>
      <c r="AG2" s="100"/>
      <c r="AH2" s="100"/>
      <c r="AI2" s="100"/>
      <c r="AJ2" s="100"/>
    </row>
    <row r="3" spans="1:37" s="19" customFormat="1" ht="12.75">
      <c r="A3" s="101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</row>
    <row r="4" s="7" customFormat="1" ht="13.5" thickBot="1"/>
    <row r="5" spans="1:37" ht="15.75" thickBot="1">
      <c r="A5" s="53" t="s">
        <v>9</v>
      </c>
      <c r="B5" s="41"/>
      <c r="C5" s="43"/>
      <c r="D5" s="58"/>
      <c r="E5" s="43"/>
      <c r="F5" s="43"/>
      <c r="G5" s="43"/>
      <c r="H5" s="43"/>
      <c r="I5" s="43"/>
      <c r="J5" s="43"/>
      <c r="K5" s="43"/>
      <c r="L5" s="146">
        <v>1</v>
      </c>
      <c r="M5" s="151"/>
      <c r="N5" s="152"/>
      <c r="O5" s="144">
        <v>2</v>
      </c>
      <c r="P5" s="151"/>
      <c r="Q5" s="152"/>
      <c r="R5" s="144">
        <v>3</v>
      </c>
      <c r="S5" s="151"/>
      <c r="T5" s="152"/>
      <c r="U5" s="144">
        <v>4</v>
      </c>
      <c r="V5" s="151"/>
      <c r="W5" s="153"/>
      <c r="X5" s="141">
        <v>5</v>
      </c>
      <c r="Y5" s="148"/>
      <c r="Z5" s="149"/>
      <c r="AA5" s="144">
        <v>6</v>
      </c>
      <c r="AB5" s="148"/>
      <c r="AC5" s="150"/>
      <c r="AD5" s="18" t="s">
        <v>0</v>
      </c>
      <c r="AE5" s="41"/>
      <c r="AF5" s="42" t="s">
        <v>1</v>
      </c>
      <c r="AG5" s="43"/>
      <c r="AH5" s="41"/>
      <c r="AI5" s="42" t="s">
        <v>8</v>
      </c>
      <c r="AJ5" s="44"/>
      <c r="AK5" s="45" t="s">
        <v>14</v>
      </c>
    </row>
    <row r="6" spans="1:37" s="1" customFormat="1" ht="15.75">
      <c r="A6" s="54">
        <v>1</v>
      </c>
      <c r="B6" s="161" t="s">
        <v>33</v>
      </c>
      <c r="C6" s="59"/>
      <c r="D6" s="60"/>
      <c r="E6" s="60"/>
      <c r="F6" s="60"/>
      <c r="G6" s="60"/>
      <c r="H6" s="60"/>
      <c r="I6" s="60"/>
      <c r="J6" s="60"/>
      <c r="K6" s="228" t="s">
        <v>34</v>
      </c>
      <c r="L6" s="64"/>
      <c r="M6" s="65"/>
      <c r="N6" s="66"/>
      <c r="O6" s="67"/>
      <c r="P6" s="68" t="s">
        <v>2</v>
      </c>
      <c r="Q6" s="69"/>
      <c r="R6" s="67">
        <v>3</v>
      </c>
      <c r="S6" s="68" t="s">
        <v>2</v>
      </c>
      <c r="T6" s="69">
        <v>0</v>
      </c>
      <c r="U6" s="67">
        <v>3</v>
      </c>
      <c r="V6" s="68" t="s">
        <v>2</v>
      </c>
      <c r="W6" s="70">
        <v>0</v>
      </c>
      <c r="X6" s="71">
        <v>3</v>
      </c>
      <c r="Y6" s="68" t="s">
        <v>2</v>
      </c>
      <c r="Z6" s="70">
        <v>1</v>
      </c>
      <c r="AA6" s="72">
        <v>3</v>
      </c>
      <c r="AB6" s="73" t="s">
        <v>2</v>
      </c>
      <c r="AC6" s="74">
        <v>0</v>
      </c>
      <c r="AD6" s="46">
        <v>8</v>
      </c>
      <c r="AE6" s="88">
        <f aca="true" t="shared" si="0" ref="AE6:AE11">SUM(L6+O6+R6+U6+X6+AA6)</f>
        <v>12</v>
      </c>
      <c r="AF6" s="89" t="s">
        <v>2</v>
      </c>
      <c r="AG6" s="90">
        <f aca="true" t="shared" si="1" ref="AG6:AG11">SUM(N6+Q6+T6+W6+Z6+AC6)</f>
        <v>1</v>
      </c>
      <c r="AH6" s="48"/>
      <c r="AI6" s="47" t="s">
        <v>2</v>
      </c>
      <c r="AJ6" s="49"/>
      <c r="AK6" s="96">
        <v>1</v>
      </c>
    </row>
    <row r="7" spans="1:37" s="1" customFormat="1" ht="15.75">
      <c r="A7" s="55">
        <v>2</v>
      </c>
      <c r="B7" s="61"/>
      <c r="C7" s="23"/>
      <c r="D7" s="24"/>
      <c r="E7" s="24"/>
      <c r="F7" s="24"/>
      <c r="G7" s="24"/>
      <c r="H7" s="24"/>
      <c r="I7" s="24"/>
      <c r="J7" s="24"/>
      <c r="K7" s="229"/>
      <c r="L7" s="75"/>
      <c r="M7" s="13" t="s">
        <v>2</v>
      </c>
      <c r="N7" s="14"/>
      <c r="O7" s="12"/>
      <c r="P7" s="25"/>
      <c r="Q7" s="14"/>
      <c r="R7" s="12"/>
      <c r="S7" s="13" t="s">
        <v>2</v>
      </c>
      <c r="T7" s="14"/>
      <c r="U7" s="12"/>
      <c r="V7" s="13" t="s">
        <v>2</v>
      </c>
      <c r="W7" s="26"/>
      <c r="X7" s="39"/>
      <c r="Y7" s="13" t="s">
        <v>2</v>
      </c>
      <c r="Z7" s="26"/>
      <c r="AA7" s="30"/>
      <c r="AB7" s="15" t="s">
        <v>2</v>
      </c>
      <c r="AC7" s="76"/>
      <c r="AD7" s="164"/>
      <c r="AE7" s="85">
        <f t="shared" si="0"/>
        <v>0</v>
      </c>
      <c r="AF7" s="86" t="s">
        <v>2</v>
      </c>
      <c r="AG7" s="87">
        <f t="shared" si="1"/>
        <v>0</v>
      </c>
      <c r="AH7" s="27"/>
      <c r="AI7" s="21" t="s">
        <v>2</v>
      </c>
      <c r="AJ7" s="28"/>
      <c r="AK7" s="97"/>
    </row>
    <row r="8" spans="1:37" s="1" customFormat="1" ht="15.75">
      <c r="A8" s="55">
        <v>3</v>
      </c>
      <c r="B8" s="226" t="s">
        <v>43</v>
      </c>
      <c r="C8" s="23"/>
      <c r="D8" s="24"/>
      <c r="E8" s="24"/>
      <c r="F8" s="24"/>
      <c r="G8" s="24"/>
      <c r="H8" s="24"/>
      <c r="I8" s="24"/>
      <c r="J8" s="24"/>
      <c r="K8" s="229" t="s">
        <v>30</v>
      </c>
      <c r="L8" s="75">
        <v>0</v>
      </c>
      <c r="M8" s="13" t="s">
        <v>2</v>
      </c>
      <c r="N8" s="14">
        <v>3</v>
      </c>
      <c r="O8" s="12"/>
      <c r="P8" s="13" t="s">
        <v>2</v>
      </c>
      <c r="Q8" s="14"/>
      <c r="R8" s="12"/>
      <c r="S8" s="25"/>
      <c r="T8" s="14"/>
      <c r="U8" s="12">
        <v>0</v>
      </c>
      <c r="V8" s="13" t="s">
        <v>2</v>
      </c>
      <c r="W8" s="26">
        <v>3</v>
      </c>
      <c r="X8" s="39">
        <v>0</v>
      </c>
      <c r="Y8" s="15" t="s">
        <v>2</v>
      </c>
      <c r="Z8" s="26">
        <v>3</v>
      </c>
      <c r="AA8" s="30">
        <v>0</v>
      </c>
      <c r="AB8" s="15" t="s">
        <v>2</v>
      </c>
      <c r="AC8" s="76">
        <v>3</v>
      </c>
      <c r="AD8" s="164">
        <v>4</v>
      </c>
      <c r="AE8" s="82">
        <f t="shared" si="0"/>
        <v>0</v>
      </c>
      <c r="AF8" s="83" t="s">
        <v>2</v>
      </c>
      <c r="AG8" s="84">
        <f t="shared" si="1"/>
        <v>12</v>
      </c>
      <c r="AH8" s="27"/>
      <c r="AI8" s="21" t="s">
        <v>2</v>
      </c>
      <c r="AJ8" s="28"/>
      <c r="AK8" s="97">
        <v>5</v>
      </c>
    </row>
    <row r="9" spans="1:37" s="1" customFormat="1" ht="15.75">
      <c r="A9" s="55">
        <v>4</v>
      </c>
      <c r="B9" s="226" t="s">
        <v>42</v>
      </c>
      <c r="C9" s="23"/>
      <c r="D9" s="24"/>
      <c r="E9" s="24"/>
      <c r="F9" s="24"/>
      <c r="G9" s="24"/>
      <c r="H9" s="24"/>
      <c r="I9" s="24"/>
      <c r="J9" s="24"/>
      <c r="K9" s="229" t="s">
        <v>30</v>
      </c>
      <c r="L9" s="75">
        <v>0</v>
      </c>
      <c r="M9" s="13" t="s">
        <v>2</v>
      </c>
      <c r="N9" s="14">
        <v>3</v>
      </c>
      <c r="O9" s="12"/>
      <c r="P9" s="13" t="s">
        <v>2</v>
      </c>
      <c r="Q9" s="14"/>
      <c r="R9" s="12">
        <v>3</v>
      </c>
      <c r="S9" s="13" t="s">
        <v>2</v>
      </c>
      <c r="T9" s="14">
        <v>0</v>
      </c>
      <c r="U9" s="12"/>
      <c r="V9" s="29"/>
      <c r="W9" s="26"/>
      <c r="X9" s="39">
        <v>0</v>
      </c>
      <c r="Y9" s="13" t="s">
        <v>2</v>
      </c>
      <c r="Z9" s="26">
        <v>3</v>
      </c>
      <c r="AA9" s="30">
        <v>3</v>
      </c>
      <c r="AB9" s="15" t="s">
        <v>2</v>
      </c>
      <c r="AC9" s="76">
        <v>0</v>
      </c>
      <c r="AD9" s="164">
        <v>6</v>
      </c>
      <c r="AE9" s="82">
        <f t="shared" si="0"/>
        <v>6</v>
      </c>
      <c r="AF9" s="83" t="s">
        <v>2</v>
      </c>
      <c r="AG9" s="84">
        <f t="shared" si="1"/>
        <v>6</v>
      </c>
      <c r="AH9" s="27"/>
      <c r="AI9" s="21" t="s">
        <v>2</v>
      </c>
      <c r="AJ9" s="28"/>
      <c r="AK9" s="97">
        <v>3</v>
      </c>
    </row>
    <row r="10" spans="1:37" s="1" customFormat="1" ht="15.75">
      <c r="A10" s="56">
        <v>5</v>
      </c>
      <c r="B10" s="226" t="s">
        <v>36</v>
      </c>
      <c r="C10" s="32"/>
      <c r="D10" s="32"/>
      <c r="E10" s="32"/>
      <c r="F10" s="32"/>
      <c r="G10" s="32"/>
      <c r="H10" s="32"/>
      <c r="I10" s="32"/>
      <c r="J10" s="32"/>
      <c r="K10" s="230" t="s">
        <v>124</v>
      </c>
      <c r="L10" s="77">
        <v>1</v>
      </c>
      <c r="M10" s="33" t="s">
        <v>2</v>
      </c>
      <c r="N10" s="34">
        <v>3</v>
      </c>
      <c r="O10" s="35"/>
      <c r="P10" s="33" t="s">
        <v>2</v>
      </c>
      <c r="Q10" s="34"/>
      <c r="R10" s="35">
        <v>3</v>
      </c>
      <c r="S10" s="33" t="s">
        <v>2</v>
      </c>
      <c r="T10" s="34">
        <v>0</v>
      </c>
      <c r="U10" s="35">
        <v>3</v>
      </c>
      <c r="V10" s="33" t="s">
        <v>2</v>
      </c>
      <c r="W10" s="34">
        <v>0</v>
      </c>
      <c r="X10" s="40"/>
      <c r="Y10" s="33" t="s">
        <v>2</v>
      </c>
      <c r="Z10" s="34"/>
      <c r="AA10" s="35">
        <v>3</v>
      </c>
      <c r="AB10" s="15" t="s">
        <v>2</v>
      </c>
      <c r="AC10" s="78">
        <v>0</v>
      </c>
      <c r="AD10" s="165">
        <v>7</v>
      </c>
      <c r="AE10" s="82">
        <f t="shared" si="0"/>
        <v>10</v>
      </c>
      <c r="AF10" s="83" t="s">
        <v>2</v>
      </c>
      <c r="AG10" s="84">
        <f t="shared" si="1"/>
        <v>3</v>
      </c>
      <c r="AH10" s="37"/>
      <c r="AI10" s="36" t="s">
        <v>2</v>
      </c>
      <c r="AJ10" s="38"/>
      <c r="AK10" s="98">
        <v>2</v>
      </c>
    </row>
    <row r="11" spans="1:37" s="1" customFormat="1" ht="16.5" thickBot="1">
      <c r="A11" s="57">
        <v>6</v>
      </c>
      <c r="B11" s="227" t="s">
        <v>41</v>
      </c>
      <c r="C11" s="51"/>
      <c r="D11" s="51"/>
      <c r="E11" s="51"/>
      <c r="F11" s="51"/>
      <c r="G11" s="51"/>
      <c r="H11" s="51"/>
      <c r="I11" s="51"/>
      <c r="J11" s="52"/>
      <c r="K11" s="231" t="s">
        <v>19</v>
      </c>
      <c r="L11" s="104">
        <v>0</v>
      </c>
      <c r="M11" s="79" t="s">
        <v>2</v>
      </c>
      <c r="N11" s="105">
        <v>3</v>
      </c>
      <c r="O11" s="106"/>
      <c r="P11" s="79" t="s">
        <v>2</v>
      </c>
      <c r="Q11" s="105"/>
      <c r="R11" s="106">
        <v>3</v>
      </c>
      <c r="S11" s="79" t="s">
        <v>2</v>
      </c>
      <c r="T11" s="105">
        <v>0</v>
      </c>
      <c r="U11" s="106">
        <v>0</v>
      </c>
      <c r="V11" s="79" t="s">
        <v>2</v>
      </c>
      <c r="W11" s="105">
        <v>3</v>
      </c>
      <c r="X11" s="106">
        <v>0</v>
      </c>
      <c r="Y11" s="79" t="s">
        <v>2</v>
      </c>
      <c r="Z11" s="105">
        <v>3</v>
      </c>
      <c r="AA11" s="80"/>
      <c r="AB11" s="51"/>
      <c r="AC11" s="63"/>
      <c r="AD11" s="166">
        <v>5</v>
      </c>
      <c r="AE11" s="91">
        <f t="shared" si="0"/>
        <v>3</v>
      </c>
      <c r="AF11" s="92" t="s">
        <v>2</v>
      </c>
      <c r="AG11" s="93">
        <f t="shared" si="1"/>
        <v>9</v>
      </c>
      <c r="AH11" s="50"/>
      <c r="AI11" s="81" t="s">
        <v>2</v>
      </c>
      <c r="AJ11" s="52"/>
      <c r="AK11" s="99">
        <v>4</v>
      </c>
    </row>
    <row r="12" s="31" customFormat="1" ht="33.75" thickBot="1"/>
    <row r="13" spans="1:37" ht="15.75" thickBot="1">
      <c r="A13" s="53" t="s">
        <v>10</v>
      </c>
      <c r="B13" s="41"/>
      <c r="C13" s="43"/>
      <c r="D13" s="58"/>
      <c r="E13" s="43"/>
      <c r="F13" s="43"/>
      <c r="G13" s="43"/>
      <c r="H13" s="43"/>
      <c r="I13" s="43"/>
      <c r="J13" s="43"/>
      <c r="K13" s="43"/>
      <c r="L13" s="146">
        <v>1</v>
      </c>
      <c r="M13" s="151"/>
      <c r="N13" s="152"/>
      <c r="O13" s="144">
        <v>2</v>
      </c>
      <c r="P13" s="151"/>
      <c r="Q13" s="152"/>
      <c r="R13" s="144">
        <v>3</v>
      </c>
      <c r="S13" s="151"/>
      <c r="T13" s="152"/>
      <c r="U13" s="144">
        <v>4</v>
      </c>
      <c r="V13" s="151"/>
      <c r="W13" s="153"/>
      <c r="X13" s="141">
        <v>5</v>
      </c>
      <c r="Y13" s="148"/>
      <c r="Z13" s="149"/>
      <c r="AA13" s="144">
        <v>6</v>
      </c>
      <c r="AB13" s="148"/>
      <c r="AC13" s="150"/>
      <c r="AD13" s="232" t="s">
        <v>0</v>
      </c>
      <c r="AE13" s="41"/>
      <c r="AF13" s="42" t="s">
        <v>1</v>
      </c>
      <c r="AG13" s="43"/>
      <c r="AH13" s="41"/>
      <c r="AI13" s="42" t="s">
        <v>8</v>
      </c>
      <c r="AJ13" s="44"/>
      <c r="AK13" s="45" t="s">
        <v>14</v>
      </c>
    </row>
    <row r="14" spans="1:37" s="1" customFormat="1" ht="15.75">
      <c r="A14" s="54">
        <v>1</v>
      </c>
      <c r="B14" s="161" t="s">
        <v>35</v>
      </c>
      <c r="C14" s="59"/>
      <c r="D14" s="60"/>
      <c r="E14" s="60"/>
      <c r="F14" s="60"/>
      <c r="G14" s="60"/>
      <c r="H14" s="60"/>
      <c r="I14" s="60"/>
      <c r="J14" s="60"/>
      <c r="K14" s="228" t="s">
        <v>30</v>
      </c>
      <c r="L14" s="64"/>
      <c r="M14" s="65"/>
      <c r="N14" s="66"/>
      <c r="O14" s="67"/>
      <c r="P14" s="68" t="s">
        <v>2</v>
      </c>
      <c r="Q14" s="69"/>
      <c r="R14" s="67">
        <v>3</v>
      </c>
      <c r="S14" s="68" t="s">
        <v>2</v>
      </c>
      <c r="T14" s="69">
        <v>0</v>
      </c>
      <c r="U14" s="67">
        <v>3</v>
      </c>
      <c r="V14" s="68" t="s">
        <v>2</v>
      </c>
      <c r="W14" s="70">
        <v>0</v>
      </c>
      <c r="X14" s="71">
        <v>3</v>
      </c>
      <c r="Y14" s="68" t="s">
        <v>2</v>
      </c>
      <c r="Z14" s="70">
        <v>2</v>
      </c>
      <c r="AA14" s="72">
        <v>3</v>
      </c>
      <c r="AB14" s="73" t="s">
        <v>2</v>
      </c>
      <c r="AC14" s="74">
        <v>0</v>
      </c>
      <c r="AD14" s="46">
        <v>8</v>
      </c>
      <c r="AE14" s="88">
        <f aca="true" t="shared" si="2" ref="AE14:AE20">SUM(L14+O14+R14+U14+X14+AA14)</f>
        <v>12</v>
      </c>
      <c r="AF14" s="89" t="s">
        <v>2</v>
      </c>
      <c r="AG14" s="90">
        <f aca="true" t="shared" si="3" ref="AG14:AG19">SUM(N14+Q14+T14+W14+Z14+AC14)</f>
        <v>2</v>
      </c>
      <c r="AH14" s="48"/>
      <c r="AI14" s="47" t="s">
        <v>2</v>
      </c>
      <c r="AJ14" s="49"/>
      <c r="AK14" s="96">
        <v>1</v>
      </c>
    </row>
    <row r="15" spans="1:37" s="1" customFormat="1" ht="15.75">
      <c r="A15" s="55">
        <v>2</v>
      </c>
      <c r="B15" s="61"/>
      <c r="C15" s="23"/>
      <c r="D15" s="24"/>
      <c r="E15" s="24"/>
      <c r="F15" s="24"/>
      <c r="G15" s="24"/>
      <c r="H15" s="24"/>
      <c r="I15" s="24"/>
      <c r="J15" s="24"/>
      <c r="K15" s="229"/>
      <c r="L15" s="75"/>
      <c r="M15" s="13" t="s">
        <v>2</v>
      </c>
      <c r="N15" s="14"/>
      <c r="O15" s="12"/>
      <c r="P15" s="25"/>
      <c r="Q15" s="14"/>
      <c r="R15" s="12"/>
      <c r="S15" s="13" t="s">
        <v>2</v>
      </c>
      <c r="T15" s="14"/>
      <c r="U15" s="12"/>
      <c r="V15" s="13" t="s">
        <v>2</v>
      </c>
      <c r="W15" s="26"/>
      <c r="X15" s="39"/>
      <c r="Y15" s="13" t="s">
        <v>2</v>
      </c>
      <c r="Z15" s="26"/>
      <c r="AA15" s="30"/>
      <c r="AB15" s="15" t="s">
        <v>2</v>
      </c>
      <c r="AC15" s="76"/>
      <c r="AD15" s="164"/>
      <c r="AE15" s="85">
        <f t="shared" si="2"/>
        <v>0</v>
      </c>
      <c r="AF15" s="86" t="s">
        <v>2</v>
      </c>
      <c r="AG15" s="87">
        <f t="shared" si="3"/>
        <v>0</v>
      </c>
      <c r="AH15" s="27"/>
      <c r="AI15" s="21" t="s">
        <v>2</v>
      </c>
      <c r="AJ15" s="28"/>
      <c r="AK15" s="97"/>
    </row>
    <row r="16" spans="1:37" s="1" customFormat="1" ht="15.75">
      <c r="A16" s="55">
        <v>3</v>
      </c>
      <c r="B16" s="226" t="s">
        <v>45</v>
      </c>
      <c r="C16" s="23"/>
      <c r="D16" s="24"/>
      <c r="E16" s="24"/>
      <c r="F16" s="24"/>
      <c r="G16" s="24"/>
      <c r="H16" s="24"/>
      <c r="I16" s="24"/>
      <c r="J16" s="24"/>
      <c r="K16" s="229" t="s">
        <v>19</v>
      </c>
      <c r="L16" s="75">
        <v>0</v>
      </c>
      <c r="M16" s="13" t="s">
        <v>2</v>
      </c>
      <c r="N16" s="14">
        <v>3</v>
      </c>
      <c r="O16" s="12"/>
      <c r="P16" s="13" t="s">
        <v>2</v>
      </c>
      <c r="Q16" s="14"/>
      <c r="R16" s="12">
        <v>0</v>
      </c>
      <c r="S16" s="25"/>
      <c r="T16" s="14"/>
      <c r="U16" s="12">
        <v>1</v>
      </c>
      <c r="V16" s="13" t="s">
        <v>2</v>
      </c>
      <c r="W16" s="26">
        <v>3</v>
      </c>
      <c r="X16" s="39">
        <v>0</v>
      </c>
      <c r="Y16" s="15" t="s">
        <v>2</v>
      </c>
      <c r="Z16" s="26">
        <v>3</v>
      </c>
      <c r="AA16" s="30">
        <v>3</v>
      </c>
      <c r="AB16" s="15" t="s">
        <v>2</v>
      </c>
      <c r="AC16" s="76">
        <v>0</v>
      </c>
      <c r="AD16" s="164">
        <v>5</v>
      </c>
      <c r="AE16" s="82">
        <f t="shared" si="2"/>
        <v>4</v>
      </c>
      <c r="AF16" s="83" t="s">
        <v>2</v>
      </c>
      <c r="AG16" s="84">
        <f t="shared" si="3"/>
        <v>9</v>
      </c>
      <c r="AH16" s="27"/>
      <c r="AI16" s="21" t="s">
        <v>2</v>
      </c>
      <c r="AJ16" s="28"/>
      <c r="AK16" s="97">
        <v>4</v>
      </c>
    </row>
    <row r="17" spans="1:37" s="1" customFormat="1" ht="15.75">
      <c r="A17" s="55">
        <v>4</v>
      </c>
      <c r="B17" s="226" t="s">
        <v>39</v>
      </c>
      <c r="C17" s="23"/>
      <c r="D17" s="24"/>
      <c r="E17" s="24"/>
      <c r="F17" s="24"/>
      <c r="G17" s="24"/>
      <c r="H17" s="24"/>
      <c r="I17" s="24"/>
      <c r="J17" s="24"/>
      <c r="K17" s="229" t="s">
        <v>19</v>
      </c>
      <c r="L17" s="75">
        <v>0</v>
      </c>
      <c r="M17" s="13" t="s">
        <v>2</v>
      </c>
      <c r="N17" s="14">
        <v>3</v>
      </c>
      <c r="O17" s="12"/>
      <c r="P17" s="13" t="s">
        <v>2</v>
      </c>
      <c r="Q17" s="14"/>
      <c r="R17" s="12">
        <v>3</v>
      </c>
      <c r="S17" s="13" t="s">
        <v>2</v>
      </c>
      <c r="T17" s="14">
        <v>1</v>
      </c>
      <c r="U17" s="12"/>
      <c r="V17" s="29"/>
      <c r="W17" s="26"/>
      <c r="X17" s="39">
        <v>1</v>
      </c>
      <c r="Y17" s="13" t="s">
        <v>2</v>
      </c>
      <c r="Z17" s="26">
        <v>3</v>
      </c>
      <c r="AA17" s="30">
        <v>3</v>
      </c>
      <c r="AB17" s="15" t="s">
        <v>2</v>
      </c>
      <c r="AC17" s="76">
        <v>0</v>
      </c>
      <c r="AD17" s="164">
        <v>6</v>
      </c>
      <c r="AE17" s="82">
        <f t="shared" si="2"/>
        <v>7</v>
      </c>
      <c r="AF17" s="83" t="s">
        <v>2</v>
      </c>
      <c r="AG17" s="84">
        <f t="shared" si="3"/>
        <v>7</v>
      </c>
      <c r="AH17" s="27"/>
      <c r="AI17" s="21" t="s">
        <v>2</v>
      </c>
      <c r="AJ17" s="28"/>
      <c r="AK17" s="97">
        <v>3</v>
      </c>
    </row>
    <row r="18" spans="1:37" s="1" customFormat="1" ht="15.75">
      <c r="A18" s="56">
        <v>5</v>
      </c>
      <c r="B18" s="226" t="s">
        <v>38</v>
      </c>
      <c r="C18" s="32"/>
      <c r="D18" s="32"/>
      <c r="E18" s="32"/>
      <c r="F18" s="32"/>
      <c r="G18" s="32"/>
      <c r="H18" s="32"/>
      <c r="I18" s="32"/>
      <c r="J18" s="32"/>
      <c r="K18" s="230" t="s">
        <v>34</v>
      </c>
      <c r="L18" s="77">
        <v>2</v>
      </c>
      <c r="M18" s="33" t="s">
        <v>2</v>
      </c>
      <c r="N18" s="34">
        <v>3</v>
      </c>
      <c r="O18" s="35"/>
      <c r="P18" s="33" t="s">
        <v>2</v>
      </c>
      <c r="Q18" s="34"/>
      <c r="R18" s="35">
        <v>3</v>
      </c>
      <c r="S18" s="33" t="s">
        <v>2</v>
      </c>
      <c r="T18" s="34">
        <v>0</v>
      </c>
      <c r="U18" s="35">
        <v>3</v>
      </c>
      <c r="V18" s="33" t="s">
        <v>2</v>
      </c>
      <c r="W18" s="34">
        <v>1</v>
      </c>
      <c r="X18" s="40"/>
      <c r="Y18" s="33" t="s">
        <v>2</v>
      </c>
      <c r="Z18" s="34"/>
      <c r="AA18" s="35">
        <v>3</v>
      </c>
      <c r="AB18" s="15" t="s">
        <v>2</v>
      </c>
      <c r="AC18" s="78">
        <v>0</v>
      </c>
      <c r="AD18" s="165">
        <v>7</v>
      </c>
      <c r="AE18" s="82">
        <f t="shared" si="2"/>
        <v>11</v>
      </c>
      <c r="AF18" s="83" t="s">
        <v>2</v>
      </c>
      <c r="AG18" s="84">
        <f t="shared" si="3"/>
        <v>4</v>
      </c>
      <c r="AH18" s="37"/>
      <c r="AI18" s="36" t="s">
        <v>2</v>
      </c>
      <c r="AJ18" s="38"/>
      <c r="AK18" s="98">
        <v>2</v>
      </c>
    </row>
    <row r="19" spans="1:37" s="1" customFormat="1" ht="16.5" thickBot="1">
      <c r="A19" s="57">
        <v>6</v>
      </c>
      <c r="B19" s="227" t="s">
        <v>44</v>
      </c>
      <c r="C19" s="51"/>
      <c r="D19" s="51"/>
      <c r="E19" s="51"/>
      <c r="F19" s="51"/>
      <c r="G19" s="51"/>
      <c r="H19" s="51"/>
      <c r="I19" s="51"/>
      <c r="J19" s="52"/>
      <c r="K19" s="231" t="s">
        <v>30</v>
      </c>
      <c r="L19" s="104">
        <v>0</v>
      </c>
      <c r="M19" s="79" t="s">
        <v>2</v>
      </c>
      <c r="N19" s="105">
        <v>3</v>
      </c>
      <c r="O19" s="106"/>
      <c r="P19" s="79" t="s">
        <v>2</v>
      </c>
      <c r="Q19" s="105"/>
      <c r="R19" s="106">
        <v>0</v>
      </c>
      <c r="S19" s="79" t="s">
        <v>2</v>
      </c>
      <c r="T19" s="105">
        <v>3</v>
      </c>
      <c r="U19" s="106">
        <v>0</v>
      </c>
      <c r="V19" s="79" t="s">
        <v>2</v>
      </c>
      <c r="W19" s="105">
        <v>3</v>
      </c>
      <c r="X19" s="106">
        <v>0</v>
      </c>
      <c r="Y19" s="79" t="s">
        <v>2</v>
      </c>
      <c r="Z19" s="105">
        <v>3</v>
      </c>
      <c r="AA19" s="80"/>
      <c r="AB19" s="51"/>
      <c r="AC19" s="63"/>
      <c r="AD19" s="166">
        <v>4</v>
      </c>
      <c r="AE19" s="91">
        <f t="shared" si="2"/>
        <v>0</v>
      </c>
      <c r="AF19" s="92" t="s">
        <v>2</v>
      </c>
      <c r="AG19" s="93">
        <f t="shared" si="3"/>
        <v>12</v>
      </c>
      <c r="AH19" s="50"/>
      <c r="AI19" s="81" t="s">
        <v>2</v>
      </c>
      <c r="AJ19" s="52"/>
      <c r="AK19" s="99">
        <v>5</v>
      </c>
    </row>
    <row r="20" spans="1:37" s="1" customFormat="1" ht="15.75">
      <c r="A20" s="123"/>
      <c r="B20" s="100"/>
      <c r="C20" s="100"/>
      <c r="D20" s="100"/>
      <c r="E20" s="100"/>
      <c r="F20" s="100"/>
      <c r="G20" s="100"/>
      <c r="H20" s="100"/>
      <c r="I20" s="100"/>
      <c r="J20" s="124"/>
      <c r="K20" s="100"/>
      <c r="L20" s="125"/>
      <c r="M20" s="126"/>
      <c r="N20" s="103"/>
      <c r="O20" s="127"/>
      <c r="P20" s="126"/>
      <c r="Q20" s="103"/>
      <c r="R20" s="127"/>
      <c r="S20" s="126"/>
      <c r="T20" s="103"/>
      <c r="U20" s="127"/>
      <c r="V20" s="126"/>
      <c r="W20" s="103"/>
      <c r="X20" s="127"/>
      <c r="Y20" s="126"/>
      <c r="Z20" s="103"/>
      <c r="AA20" s="100"/>
      <c r="AB20" s="100"/>
      <c r="AC20" s="100"/>
      <c r="AD20" s="128"/>
      <c r="AE20" s="20"/>
      <c r="AF20" s="16"/>
      <c r="AG20" s="129"/>
      <c r="AH20" s="130"/>
      <c r="AI20" s="16"/>
      <c r="AJ20" s="124"/>
      <c r="AK20" s="16"/>
    </row>
    <row r="21" spans="1:37" s="1" customFormat="1" ht="15.75">
      <c r="A21" s="123"/>
      <c r="B21" s="100"/>
      <c r="C21" s="100"/>
      <c r="D21" s="100"/>
      <c r="E21" s="100"/>
      <c r="F21" s="100"/>
      <c r="G21" s="100"/>
      <c r="H21" s="100"/>
      <c r="I21" s="100"/>
      <c r="J21" s="124"/>
      <c r="K21" s="100"/>
      <c r="L21" s="125"/>
      <c r="M21" s="126"/>
      <c r="N21" s="103"/>
      <c r="O21" s="127"/>
      <c r="P21" s="126"/>
      <c r="Q21" s="103"/>
      <c r="R21" s="127"/>
      <c r="S21" s="126"/>
      <c r="T21" s="103"/>
      <c r="U21" s="127"/>
      <c r="V21" s="126"/>
      <c r="W21" s="103"/>
      <c r="X21" s="127"/>
      <c r="Y21" s="126"/>
      <c r="Z21" s="103"/>
      <c r="AA21" s="100"/>
      <c r="AB21" s="100"/>
      <c r="AC21" s="100"/>
      <c r="AD21" s="128"/>
      <c r="AE21" s="20"/>
      <c r="AF21" s="16"/>
      <c r="AG21" s="129"/>
      <c r="AH21" s="130"/>
      <c r="AI21" s="16"/>
      <c r="AJ21" s="124"/>
      <c r="AK21" s="16"/>
    </row>
    <row r="22" spans="1:37" s="1" customFormat="1" ht="15.75">
      <c r="A22" s="123"/>
      <c r="B22" s="100"/>
      <c r="C22" s="100"/>
      <c r="D22" s="131" t="s">
        <v>46</v>
      </c>
      <c r="E22" s="100"/>
      <c r="F22" s="100"/>
      <c r="G22" s="100"/>
      <c r="H22" s="100"/>
      <c r="I22" s="100"/>
      <c r="J22" s="124"/>
      <c r="K22" s="100"/>
      <c r="L22" s="125"/>
      <c r="M22" s="126"/>
      <c r="N22" s="103"/>
      <c r="O22" s="127"/>
      <c r="P22" s="126"/>
      <c r="Q22" s="103"/>
      <c r="R22" s="127"/>
      <c r="S22" s="126"/>
      <c r="T22" s="103"/>
      <c r="U22" s="127"/>
      <c r="V22" s="126"/>
      <c r="W22" s="103"/>
      <c r="X22" s="127"/>
      <c r="Y22" s="126"/>
      <c r="Z22" s="103"/>
      <c r="AA22" s="100"/>
      <c r="AB22" s="100"/>
      <c r="AC22" s="100"/>
      <c r="AD22" s="128"/>
      <c r="AE22" s="20"/>
      <c r="AF22" s="16"/>
      <c r="AG22" s="129"/>
      <c r="AH22" s="130"/>
      <c r="AI22" s="16"/>
      <c r="AJ22" s="124"/>
      <c r="AK22" s="16"/>
    </row>
    <row r="23" s="31" customFormat="1" ht="33.75" thickBot="1"/>
    <row r="24" spans="1:37" ht="15.75" thickBot="1">
      <c r="A24" s="53" t="s">
        <v>11</v>
      </c>
      <c r="B24" s="41"/>
      <c r="C24" s="43"/>
      <c r="D24" s="58"/>
      <c r="E24" s="43"/>
      <c r="F24" s="43"/>
      <c r="G24" s="43"/>
      <c r="H24" s="43"/>
      <c r="I24" s="43"/>
      <c r="J24" s="43"/>
      <c r="K24" s="43"/>
      <c r="L24" s="146">
        <v>1</v>
      </c>
      <c r="M24" s="151"/>
      <c r="N24" s="152"/>
      <c r="O24" s="144">
        <v>2</v>
      </c>
      <c r="P24" s="151"/>
      <c r="Q24" s="152"/>
      <c r="R24" s="144">
        <v>3</v>
      </c>
      <c r="S24" s="151"/>
      <c r="T24" s="152"/>
      <c r="U24" s="144">
        <v>4</v>
      </c>
      <c r="V24" s="151"/>
      <c r="W24" s="153"/>
      <c r="X24" s="141">
        <v>5</v>
      </c>
      <c r="Y24" s="148"/>
      <c r="Z24" s="149"/>
      <c r="AA24" s="144">
        <v>6</v>
      </c>
      <c r="AB24" s="148"/>
      <c r="AC24" s="150"/>
      <c r="AD24" s="18" t="s">
        <v>0</v>
      </c>
      <c r="AE24" s="41"/>
      <c r="AF24" s="42" t="s">
        <v>1</v>
      </c>
      <c r="AG24" s="43"/>
      <c r="AH24" s="41"/>
      <c r="AI24" s="42" t="s">
        <v>8</v>
      </c>
      <c r="AJ24" s="44"/>
      <c r="AK24" s="45" t="s">
        <v>14</v>
      </c>
    </row>
    <row r="25" spans="1:37" s="1" customFormat="1" ht="18">
      <c r="A25" s="54">
        <v>1</v>
      </c>
      <c r="B25" s="161" t="s">
        <v>33</v>
      </c>
      <c r="C25" s="59"/>
      <c r="D25" s="60"/>
      <c r="E25" s="60"/>
      <c r="F25" s="60"/>
      <c r="G25" s="60"/>
      <c r="H25" s="60"/>
      <c r="I25" s="60"/>
      <c r="J25" s="60"/>
      <c r="K25" s="228" t="s">
        <v>34</v>
      </c>
      <c r="L25" s="64"/>
      <c r="M25" s="65"/>
      <c r="N25" s="66"/>
      <c r="O25" s="67">
        <v>3</v>
      </c>
      <c r="P25" s="68" t="s">
        <v>2</v>
      </c>
      <c r="Q25" s="69">
        <v>0</v>
      </c>
      <c r="R25" s="67">
        <v>3</v>
      </c>
      <c r="S25" s="68" t="s">
        <v>2</v>
      </c>
      <c r="T25" s="69">
        <v>0</v>
      </c>
      <c r="U25" s="67">
        <v>3</v>
      </c>
      <c r="V25" s="68" t="s">
        <v>2</v>
      </c>
      <c r="W25" s="70">
        <v>1</v>
      </c>
      <c r="X25" s="71">
        <v>3</v>
      </c>
      <c r="Y25" s="68" t="s">
        <v>2</v>
      </c>
      <c r="Z25" s="70">
        <v>0</v>
      </c>
      <c r="AA25" s="72">
        <v>3</v>
      </c>
      <c r="AB25" s="73" t="s">
        <v>2</v>
      </c>
      <c r="AC25" s="74">
        <v>0</v>
      </c>
      <c r="AD25" s="46">
        <v>10</v>
      </c>
      <c r="AE25" s="88">
        <f aca="true" t="shared" si="4" ref="AE25:AE30">SUM(L25+O25+R25+U25+X25+AA25)</f>
        <v>15</v>
      </c>
      <c r="AF25" s="89" t="s">
        <v>2</v>
      </c>
      <c r="AG25" s="90">
        <f aca="true" t="shared" si="5" ref="AG25:AG30">SUM(N25+Q25+T25+W25+Z25+AC25)</f>
        <v>1</v>
      </c>
      <c r="AH25" s="48"/>
      <c r="AI25" s="47" t="s">
        <v>2</v>
      </c>
      <c r="AJ25" s="49"/>
      <c r="AK25" s="176" t="s">
        <v>54</v>
      </c>
    </row>
    <row r="26" spans="1:37" s="1" customFormat="1" ht="18">
      <c r="A26" s="55">
        <v>2</v>
      </c>
      <c r="B26" s="226" t="s">
        <v>42</v>
      </c>
      <c r="C26" s="23"/>
      <c r="D26" s="24"/>
      <c r="E26" s="24"/>
      <c r="F26" s="24"/>
      <c r="G26" s="24"/>
      <c r="H26" s="24"/>
      <c r="I26" s="24"/>
      <c r="J26" s="24"/>
      <c r="K26" s="229" t="s">
        <v>30</v>
      </c>
      <c r="L26" s="75">
        <v>0</v>
      </c>
      <c r="M26" s="13" t="s">
        <v>2</v>
      </c>
      <c r="N26" s="14">
        <v>3</v>
      </c>
      <c r="O26" s="12"/>
      <c r="P26" s="25"/>
      <c r="Q26" s="14"/>
      <c r="R26" s="12">
        <v>3</v>
      </c>
      <c r="S26" s="13" t="s">
        <v>2</v>
      </c>
      <c r="T26" s="14">
        <v>2</v>
      </c>
      <c r="U26" s="12">
        <v>0</v>
      </c>
      <c r="V26" s="13" t="s">
        <v>2</v>
      </c>
      <c r="W26" s="26">
        <v>3</v>
      </c>
      <c r="X26" s="39">
        <v>0</v>
      </c>
      <c r="Y26" s="13" t="s">
        <v>2</v>
      </c>
      <c r="Z26" s="26">
        <v>3</v>
      </c>
      <c r="AA26" s="30">
        <v>0</v>
      </c>
      <c r="AB26" s="15" t="s">
        <v>2</v>
      </c>
      <c r="AC26" s="76">
        <v>3</v>
      </c>
      <c r="AD26" s="164">
        <v>6</v>
      </c>
      <c r="AE26" s="85">
        <f t="shared" si="4"/>
        <v>3</v>
      </c>
      <c r="AF26" s="86" t="s">
        <v>2</v>
      </c>
      <c r="AG26" s="87">
        <f t="shared" si="5"/>
        <v>14</v>
      </c>
      <c r="AH26" s="27"/>
      <c r="AI26" s="21" t="s">
        <v>2</v>
      </c>
      <c r="AJ26" s="28"/>
      <c r="AK26" s="177" t="s">
        <v>62</v>
      </c>
    </row>
    <row r="27" spans="1:37" s="1" customFormat="1" ht="18">
      <c r="A27" s="55">
        <v>3</v>
      </c>
      <c r="B27" s="226" t="s">
        <v>39</v>
      </c>
      <c r="C27" s="23"/>
      <c r="D27" s="24"/>
      <c r="E27" s="24"/>
      <c r="F27" s="24"/>
      <c r="G27" s="24"/>
      <c r="H27" s="24"/>
      <c r="I27" s="24"/>
      <c r="J27" s="24"/>
      <c r="K27" s="229" t="s">
        <v>19</v>
      </c>
      <c r="L27" s="75">
        <v>0</v>
      </c>
      <c r="M27" s="13" t="s">
        <v>2</v>
      </c>
      <c r="N27" s="14">
        <v>3</v>
      </c>
      <c r="O27" s="12">
        <v>2</v>
      </c>
      <c r="P27" s="13" t="s">
        <v>2</v>
      </c>
      <c r="Q27" s="14">
        <v>3</v>
      </c>
      <c r="R27" s="12"/>
      <c r="S27" s="25"/>
      <c r="T27" s="14"/>
      <c r="U27" s="12">
        <v>0</v>
      </c>
      <c r="V27" s="13" t="s">
        <v>2</v>
      </c>
      <c r="W27" s="26">
        <v>3</v>
      </c>
      <c r="X27" s="39">
        <v>0</v>
      </c>
      <c r="Y27" s="15" t="s">
        <v>2</v>
      </c>
      <c r="Z27" s="26">
        <v>3</v>
      </c>
      <c r="AA27" s="30">
        <v>1</v>
      </c>
      <c r="AB27" s="15" t="s">
        <v>2</v>
      </c>
      <c r="AC27" s="76">
        <v>3</v>
      </c>
      <c r="AD27" s="164">
        <v>5</v>
      </c>
      <c r="AE27" s="82">
        <f t="shared" si="4"/>
        <v>3</v>
      </c>
      <c r="AF27" s="83" t="s">
        <v>2</v>
      </c>
      <c r="AG27" s="84">
        <f t="shared" si="5"/>
        <v>15</v>
      </c>
      <c r="AH27" s="27"/>
      <c r="AI27" s="21" t="s">
        <v>2</v>
      </c>
      <c r="AJ27" s="28"/>
      <c r="AK27" s="177" t="s">
        <v>65</v>
      </c>
    </row>
    <row r="28" spans="1:37" s="1" customFormat="1" ht="18">
      <c r="A28" s="55">
        <v>4</v>
      </c>
      <c r="B28" s="226" t="s">
        <v>36</v>
      </c>
      <c r="C28" s="32"/>
      <c r="D28" s="32"/>
      <c r="E28" s="32"/>
      <c r="F28" s="32"/>
      <c r="G28" s="32"/>
      <c r="H28" s="32"/>
      <c r="I28" s="32"/>
      <c r="J28" s="32"/>
      <c r="K28" s="230" t="s">
        <v>124</v>
      </c>
      <c r="L28" s="75">
        <v>1</v>
      </c>
      <c r="M28" s="13" t="s">
        <v>2</v>
      </c>
      <c r="N28" s="14">
        <v>3</v>
      </c>
      <c r="O28" s="12">
        <v>3</v>
      </c>
      <c r="P28" s="13" t="s">
        <v>2</v>
      </c>
      <c r="Q28" s="14">
        <v>0</v>
      </c>
      <c r="R28" s="12">
        <v>3</v>
      </c>
      <c r="S28" s="13" t="s">
        <v>2</v>
      </c>
      <c r="T28" s="14">
        <v>0</v>
      </c>
      <c r="U28" s="12"/>
      <c r="V28" s="29"/>
      <c r="W28" s="26"/>
      <c r="X28" s="39">
        <v>3</v>
      </c>
      <c r="Y28" s="13" t="s">
        <v>2</v>
      </c>
      <c r="Z28" s="26">
        <v>1</v>
      </c>
      <c r="AA28" s="30">
        <v>3</v>
      </c>
      <c r="AB28" s="15" t="s">
        <v>2</v>
      </c>
      <c r="AC28" s="76">
        <v>1</v>
      </c>
      <c r="AD28" s="164">
        <v>9</v>
      </c>
      <c r="AE28" s="82">
        <f t="shared" si="4"/>
        <v>13</v>
      </c>
      <c r="AF28" s="83" t="s">
        <v>2</v>
      </c>
      <c r="AG28" s="84">
        <f t="shared" si="5"/>
        <v>5</v>
      </c>
      <c r="AH28" s="27"/>
      <c r="AI28" s="21" t="s">
        <v>2</v>
      </c>
      <c r="AJ28" s="28"/>
      <c r="AK28" s="177" t="s">
        <v>56</v>
      </c>
    </row>
    <row r="29" spans="1:37" s="1" customFormat="1" ht="18">
      <c r="A29" s="56">
        <v>5</v>
      </c>
      <c r="B29" s="162" t="s">
        <v>35</v>
      </c>
      <c r="C29" s="23"/>
      <c r="D29" s="100"/>
      <c r="E29" s="100"/>
      <c r="F29" s="100"/>
      <c r="G29" s="100"/>
      <c r="H29" s="100"/>
      <c r="I29" s="100"/>
      <c r="J29" s="100"/>
      <c r="K29" s="233" t="s">
        <v>30</v>
      </c>
      <c r="L29" s="77">
        <v>0</v>
      </c>
      <c r="M29" s="33" t="s">
        <v>2</v>
      </c>
      <c r="N29" s="34">
        <v>3</v>
      </c>
      <c r="O29" s="35">
        <v>3</v>
      </c>
      <c r="P29" s="33" t="s">
        <v>2</v>
      </c>
      <c r="Q29" s="34">
        <v>0</v>
      </c>
      <c r="R29" s="35">
        <v>3</v>
      </c>
      <c r="S29" s="33" t="s">
        <v>2</v>
      </c>
      <c r="T29" s="34">
        <v>0</v>
      </c>
      <c r="U29" s="35">
        <v>1</v>
      </c>
      <c r="V29" s="33" t="s">
        <v>2</v>
      </c>
      <c r="W29" s="34">
        <v>3</v>
      </c>
      <c r="X29" s="40"/>
      <c r="Y29" s="33" t="s">
        <v>2</v>
      </c>
      <c r="Z29" s="34"/>
      <c r="AA29" s="35">
        <v>3</v>
      </c>
      <c r="AB29" s="15" t="s">
        <v>2</v>
      </c>
      <c r="AC29" s="78">
        <v>2</v>
      </c>
      <c r="AD29" s="165">
        <v>8</v>
      </c>
      <c r="AE29" s="82">
        <f t="shared" si="4"/>
        <v>10</v>
      </c>
      <c r="AF29" s="83" t="s">
        <v>2</v>
      </c>
      <c r="AG29" s="84">
        <f t="shared" si="5"/>
        <v>8</v>
      </c>
      <c r="AH29" s="37"/>
      <c r="AI29" s="36" t="s">
        <v>2</v>
      </c>
      <c r="AJ29" s="38"/>
      <c r="AK29" s="178" t="s">
        <v>58</v>
      </c>
    </row>
    <row r="30" spans="1:37" s="1" customFormat="1" ht="18.75" thickBot="1">
      <c r="A30" s="57">
        <v>6</v>
      </c>
      <c r="B30" s="227" t="s">
        <v>38</v>
      </c>
      <c r="C30" s="174"/>
      <c r="D30" s="174"/>
      <c r="E30" s="174"/>
      <c r="F30" s="174"/>
      <c r="G30" s="174"/>
      <c r="H30" s="174"/>
      <c r="I30" s="174"/>
      <c r="J30" s="174"/>
      <c r="K30" s="237" t="s">
        <v>34</v>
      </c>
      <c r="L30" s="104">
        <v>0</v>
      </c>
      <c r="M30" s="79" t="s">
        <v>2</v>
      </c>
      <c r="N30" s="105">
        <v>3</v>
      </c>
      <c r="O30" s="106">
        <v>3</v>
      </c>
      <c r="P30" s="79" t="s">
        <v>2</v>
      </c>
      <c r="Q30" s="105">
        <v>0</v>
      </c>
      <c r="R30" s="106">
        <v>3</v>
      </c>
      <c r="S30" s="79" t="s">
        <v>2</v>
      </c>
      <c r="T30" s="105">
        <v>1</v>
      </c>
      <c r="U30" s="106">
        <v>1</v>
      </c>
      <c r="V30" s="79" t="s">
        <v>2</v>
      </c>
      <c r="W30" s="105">
        <v>3</v>
      </c>
      <c r="X30" s="106">
        <v>2</v>
      </c>
      <c r="Y30" s="79" t="s">
        <v>2</v>
      </c>
      <c r="Z30" s="105">
        <v>3</v>
      </c>
      <c r="AA30" s="80"/>
      <c r="AB30" s="51"/>
      <c r="AC30" s="63"/>
      <c r="AD30" s="166">
        <v>7</v>
      </c>
      <c r="AE30" s="91">
        <f t="shared" si="4"/>
        <v>9</v>
      </c>
      <c r="AF30" s="92" t="s">
        <v>2</v>
      </c>
      <c r="AG30" s="93">
        <f t="shared" si="5"/>
        <v>10</v>
      </c>
      <c r="AH30" s="50"/>
      <c r="AI30" s="81" t="s">
        <v>2</v>
      </c>
      <c r="AJ30" s="52"/>
      <c r="AK30" s="179" t="s">
        <v>59</v>
      </c>
    </row>
    <row r="31" spans="1:37" s="1" customFormat="1" ht="15.75">
      <c r="A31" s="123"/>
      <c r="B31" s="100"/>
      <c r="C31" s="100"/>
      <c r="D31" s="100"/>
      <c r="E31" s="100"/>
      <c r="F31" s="100"/>
      <c r="G31" s="100"/>
      <c r="H31" s="100"/>
      <c r="I31" s="100"/>
      <c r="J31" s="124"/>
      <c r="K31" s="100"/>
      <c r="L31" s="125"/>
      <c r="M31" s="126"/>
      <c r="N31" s="103"/>
      <c r="O31" s="127"/>
      <c r="P31" s="126"/>
      <c r="Q31" s="103"/>
      <c r="R31" s="127"/>
      <c r="S31" s="126"/>
      <c r="T31" s="103"/>
      <c r="U31" s="127"/>
      <c r="V31" s="126"/>
      <c r="W31" s="103"/>
      <c r="X31" s="127"/>
      <c r="Y31" s="126"/>
      <c r="Z31" s="103"/>
      <c r="AA31" s="100"/>
      <c r="AB31" s="100"/>
      <c r="AC31" s="100"/>
      <c r="AD31" s="238"/>
      <c r="AE31" s="20"/>
      <c r="AF31" s="16"/>
      <c r="AG31" s="129"/>
      <c r="AH31" s="130"/>
      <c r="AI31" s="16"/>
      <c r="AJ31" s="124"/>
      <c r="AK31" s="16"/>
    </row>
    <row r="32" spans="1:37" s="1" customFormat="1" ht="15.75">
      <c r="A32" s="123"/>
      <c r="B32" s="100"/>
      <c r="C32" s="100"/>
      <c r="D32" s="100"/>
      <c r="E32" s="100"/>
      <c r="F32" s="100"/>
      <c r="G32" s="100"/>
      <c r="H32" s="100"/>
      <c r="I32" s="100"/>
      <c r="J32" s="124"/>
      <c r="K32" s="100"/>
      <c r="L32" s="125"/>
      <c r="M32" s="126"/>
      <c r="N32" s="103"/>
      <c r="O32" s="127"/>
      <c r="P32" s="126"/>
      <c r="Q32" s="103"/>
      <c r="R32" s="127"/>
      <c r="S32" s="126"/>
      <c r="T32" s="103"/>
      <c r="U32" s="127"/>
      <c r="V32" s="126"/>
      <c r="W32" s="103"/>
      <c r="X32" s="127"/>
      <c r="Y32" s="126"/>
      <c r="Z32" s="103"/>
      <c r="AA32" s="100"/>
      <c r="AB32" s="100"/>
      <c r="AC32" s="100"/>
      <c r="AD32" s="238"/>
      <c r="AE32" s="20"/>
      <c r="AF32" s="16"/>
      <c r="AG32" s="129"/>
      <c r="AH32" s="130"/>
      <c r="AI32" s="16"/>
      <c r="AJ32" s="124"/>
      <c r="AK32" s="16"/>
    </row>
    <row r="33" spans="1:37" s="1" customFormat="1" ht="15.75">
      <c r="A33" s="123"/>
      <c r="B33" s="100"/>
      <c r="C33" s="100"/>
      <c r="D33" s="22" t="s">
        <v>47</v>
      </c>
      <c r="E33" s="100"/>
      <c r="F33" s="100"/>
      <c r="G33" s="100"/>
      <c r="H33" s="100"/>
      <c r="I33" s="100"/>
      <c r="J33" s="124"/>
      <c r="K33" s="100"/>
      <c r="L33" s="125"/>
      <c r="M33" s="126"/>
      <c r="N33" s="103"/>
      <c r="O33" s="127"/>
      <c r="P33" s="126"/>
      <c r="Q33" s="103"/>
      <c r="R33" s="127"/>
      <c r="S33" s="126"/>
      <c r="T33" s="103"/>
      <c r="U33" s="127"/>
      <c r="V33" s="126"/>
      <c r="W33" s="103"/>
      <c r="X33" s="127"/>
      <c r="Y33" s="126"/>
      <c r="Z33" s="103"/>
      <c r="AA33" s="100"/>
      <c r="AB33" s="100"/>
      <c r="AC33" s="100"/>
      <c r="AD33" s="238"/>
      <c r="AE33" s="20"/>
      <c r="AF33" s="16"/>
      <c r="AG33" s="129"/>
      <c r="AH33" s="130"/>
      <c r="AI33" s="16"/>
      <c r="AJ33" s="124"/>
      <c r="AK33" s="16"/>
    </row>
    <row r="34" s="31" customFormat="1" ht="33.75" thickBot="1"/>
    <row r="35" spans="1:37" ht="15.75" thickBot="1">
      <c r="A35" s="53" t="s">
        <v>12</v>
      </c>
      <c r="B35" s="41"/>
      <c r="C35" s="43"/>
      <c r="D35" s="58"/>
      <c r="E35" s="43"/>
      <c r="F35" s="43"/>
      <c r="G35" s="43"/>
      <c r="H35" s="43"/>
      <c r="I35" s="43"/>
      <c r="J35" s="43"/>
      <c r="K35" s="43"/>
      <c r="L35" s="146">
        <v>1</v>
      </c>
      <c r="M35" s="151"/>
      <c r="N35" s="152"/>
      <c r="O35" s="144">
        <v>2</v>
      </c>
      <c r="P35" s="151"/>
      <c r="Q35" s="152"/>
      <c r="R35" s="144">
        <v>3</v>
      </c>
      <c r="S35" s="151"/>
      <c r="T35" s="152"/>
      <c r="U35" s="144">
        <v>4</v>
      </c>
      <c r="V35" s="151"/>
      <c r="W35" s="153"/>
      <c r="X35" s="141">
        <v>5</v>
      </c>
      <c r="Y35" s="148"/>
      <c r="Z35" s="149"/>
      <c r="AA35" s="144">
        <v>6</v>
      </c>
      <c r="AB35" s="148"/>
      <c r="AC35" s="150"/>
      <c r="AD35" s="232" t="s">
        <v>0</v>
      </c>
      <c r="AE35" s="41"/>
      <c r="AF35" s="42" t="s">
        <v>1</v>
      </c>
      <c r="AG35" s="43"/>
      <c r="AH35" s="41"/>
      <c r="AI35" s="42" t="s">
        <v>8</v>
      </c>
      <c r="AJ35" s="44"/>
      <c r="AK35" s="45" t="s">
        <v>14</v>
      </c>
    </row>
    <row r="36" spans="1:37" s="1" customFormat="1" ht="18">
      <c r="A36" s="54">
        <v>1</v>
      </c>
      <c r="B36" s="161" t="s">
        <v>45</v>
      </c>
      <c r="C36" s="59"/>
      <c r="D36" s="59"/>
      <c r="E36" s="59"/>
      <c r="F36" s="59"/>
      <c r="G36" s="59"/>
      <c r="H36" s="59"/>
      <c r="I36" s="59"/>
      <c r="J36" s="59"/>
      <c r="K36" s="228" t="s">
        <v>19</v>
      </c>
      <c r="L36" s="64"/>
      <c r="M36" s="65"/>
      <c r="N36" s="66"/>
      <c r="O36" s="67">
        <v>3</v>
      </c>
      <c r="P36" s="68" t="s">
        <v>2</v>
      </c>
      <c r="Q36" s="69">
        <v>0</v>
      </c>
      <c r="R36" s="67">
        <v>3</v>
      </c>
      <c r="S36" s="68" t="s">
        <v>2</v>
      </c>
      <c r="T36" s="69">
        <v>0</v>
      </c>
      <c r="U36" s="67">
        <v>0</v>
      </c>
      <c r="V36" s="68" t="s">
        <v>2</v>
      </c>
      <c r="W36" s="70">
        <v>3</v>
      </c>
      <c r="X36" s="71"/>
      <c r="Y36" s="68" t="s">
        <v>2</v>
      </c>
      <c r="Z36" s="70"/>
      <c r="AA36" s="72"/>
      <c r="AB36" s="73" t="s">
        <v>2</v>
      </c>
      <c r="AC36" s="74"/>
      <c r="AD36" s="46">
        <v>5</v>
      </c>
      <c r="AE36" s="88">
        <f aca="true" t="shared" si="6" ref="AE36:AE41">SUM(L36+O36+R36+U36+X36+AA36)</f>
        <v>6</v>
      </c>
      <c r="AF36" s="89" t="s">
        <v>2</v>
      </c>
      <c r="AG36" s="90">
        <f aca="true" t="shared" si="7" ref="AG36:AG41">SUM(N36+Q36+T36+W36+Z36+AC36)</f>
        <v>3</v>
      </c>
      <c r="AH36" s="48"/>
      <c r="AI36" s="47" t="s">
        <v>2</v>
      </c>
      <c r="AJ36" s="49"/>
      <c r="AK36" s="176" t="s">
        <v>70</v>
      </c>
    </row>
    <row r="37" spans="1:37" s="1" customFormat="1" ht="18">
      <c r="A37" s="55">
        <v>2</v>
      </c>
      <c r="B37" s="226" t="s">
        <v>44</v>
      </c>
      <c r="C37" s="168"/>
      <c r="D37" s="168"/>
      <c r="E37" s="168"/>
      <c r="F37" s="168"/>
      <c r="G37" s="168"/>
      <c r="H37" s="168"/>
      <c r="I37" s="168"/>
      <c r="J37" s="169"/>
      <c r="K37" s="236" t="s">
        <v>30</v>
      </c>
      <c r="L37" s="75">
        <v>0</v>
      </c>
      <c r="M37" s="13" t="s">
        <v>2</v>
      </c>
      <c r="N37" s="14">
        <v>3</v>
      </c>
      <c r="O37" s="12"/>
      <c r="P37" s="25"/>
      <c r="Q37" s="14"/>
      <c r="R37" s="12">
        <v>0</v>
      </c>
      <c r="S37" s="13" t="s">
        <v>2</v>
      </c>
      <c r="T37" s="14">
        <v>3</v>
      </c>
      <c r="U37" s="12">
        <v>0</v>
      </c>
      <c r="V37" s="13" t="s">
        <v>2</v>
      </c>
      <c r="W37" s="26">
        <v>3</v>
      </c>
      <c r="X37" s="39"/>
      <c r="Y37" s="13" t="s">
        <v>2</v>
      </c>
      <c r="Z37" s="26"/>
      <c r="AA37" s="30"/>
      <c r="AB37" s="15" t="s">
        <v>2</v>
      </c>
      <c r="AC37" s="76"/>
      <c r="AD37" s="164">
        <v>3</v>
      </c>
      <c r="AE37" s="85">
        <f t="shared" si="6"/>
        <v>0</v>
      </c>
      <c r="AF37" s="86" t="s">
        <v>2</v>
      </c>
      <c r="AG37" s="87">
        <f t="shared" si="7"/>
        <v>9</v>
      </c>
      <c r="AH37" s="27"/>
      <c r="AI37" s="21" t="s">
        <v>2</v>
      </c>
      <c r="AJ37" s="28"/>
      <c r="AK37" s="177" t="s">
        <v>73</v>
      </c>
    </row>
    <row r="38" spans="1:37" s="1" customFormat="1" ht="18">
      <c r="A38" s="55">
        <v>3</v>
      </c>
      <c r="B38" s="162" t="s">
        <v>43</v>
      </c>
      <c r="C38" s="23"/>
      <c r="D38" s="23"/>
      <c r="E38" s="23"/>
      <c r="F38" s="23"/>
      <c r="G38" s="23"/>
      <c r="H38" s="23"/>
      <c r="I38" s="23"/>
      <c r="J38" s="23"/>
      <c r="K38" s="233" t="s">
        <v>30</v>
      </c>
      <c r="L38" s="75">
        <v>0</v>
      </c>
      <c r="M38" s="13" t="s">
        <v>2</v>
      </c>
      <c r="N38" s="14">
        <v>3</v>
      </c>
      <c r="O38" s="12">
        <v>3</v>
      </c>
      <c r="P38" s="13" t="s">
        <v>2</v>
      </c>
      <c r="Q38" s="14">
        <v>0</v>
      </c>
      <c r="R38" s="12"/>
      <c r="S38" s="25"/>
      <c r="T38" s="14"/>
      <c r="U38" s="12">
        <v>0</v>
      </c>
      <c r="V38" s="13" t="s">
        <v>2</v>
      </c>
      <c r="W38" s="26">
        <v>3</v>
      </c>
      <c r="X38" s="39"/>
      <c r="Y38" s="15" t="s">
        <v>2</v>
      </c>
      <c r="Z38" s="26"/>
      <c r="AA38" s="30"/>
      <c r="AB38" s="15" t="s">
        <v>2</v>
      </c>
      <c r="AC38" s="76"/>
      <c r="AD38" s="164">
        <v>4</v>
      </c>
      <c r="AE38" s="82">
        <f t="shared" si="6"/>
        <v>3</v>
      </c>
      <c r="AF38" s="83" t="s">
        <v>2</v>
      </c>
      <c r="AG38" s="84">
        <f t="shared" si="7"/>
        <v>6</v>
      </c>
      <c r="AH38" s="27"/>
      <c r="AI38" s="21" t="s">
        <v>2</v>
      </c>
      <c r="AJ38" s="28"/>
      <c r="AK38" s="177" t="s">
        <v>71</v>
      </c>
    </row>
    <row r="39" spans="1:37" s="1" customFormat="1" ht="18">
      <c r="A39" s="55">
        <v>4</v>
      </c>
      <c r="B39" s="226" t="s">
        <v>41</v>
      </c>
      <c r="C39" s="168"/>
      <c r="D39" s="168"/>
      <c r="E39" s="168"/>
      <c r="F39" s="168"/>
      <c r="G39" s="168"/>
      <c r="H39" s="168"/>
      <c r="I39" s="168"/>
      <c r="J39" s="169"/>
      <c r="K39" s="236" t="s">
        <v>19</v>
      </c>
      <c r="L39" s="75">
        <v>3</v>
      </c>
      <c r="M39" s="13" t="s">
        <v>2</v>
      </c>
      <c r="N39" s="14">
        <v>0</v>
      </c>
      <c r="O39" s="12">
        <v>3</v>
      </c>
      <c r="P39" s="13" t="s">
        <v>2</v>
      </c>
      <c r="Q39" s="14">
        <v>0</v>
      </c>
      <c r="R39" s="12">
        <v>3</v>
      </c>
      <c r="S39" s="13" t="s">
        <v>2</v>
      </c>
      <c r="T39" s="14">
        <v>0</v>
      </c>
      <c r="U39" s="12"/>
      <c r="V39" s="29"/>
      <c r="W39" s="26"/>
      <c r="X39" s="39"/>
      <c r="Y39" s="13" t="s">
        <v>2</v>
      </c>
      <c r="Z39" s="26"/>
      <c r="AA39" s="30"/>
      <c r="AB39" s="15" t="s">
        <v>2</v>
      </c>
      <c r="AC39" s="76"/>
      <c r="AD39" s="164">
        <v>6</v>
      </c>
      <c r="AE39" s="82">
        <f t="shared" si="6"/>
        <v>9</v>
      </c>
      <c r="AF39" s="83" t="s">
        <v>2</v>
      </c>
      <c r="AG39" s="84">
        <f t="shared" si="7"/>
        <v>0</v>
      </c>
      <c r="AH39" s="27"/>
      <c r="AI39" s="21" t="s">
        <v>2</v>
      </c>
      <c r="AJ39" s="28"/>
      <c r="AK39" s="177" t="s">
        <v>67</v>
      </c>
    </row>
    <row r="40" spans="1:37" s="1" customFormat="1" ht="15.75">
      <c r="A40" s="56">
        <v>5</v>
      </c>
      <c r="B40" s="234"/>
      <c r="C40" s="154"/>
      <c r="D40" s="154"/>
      <c r="E40" s="154"/>
      <c r="F40" s="154"/>
      <c r="G40" s="154"/>
      <c r="H40" s="154"/>
      <c r="I40" s="154"/>
      <c r="J40" s="154"/>
      <c r="K40" s="235"/>
      <c r="L40" s="77"/>
      <c r="M40" s="33" t="s">
        <v>2</v>
      </c>
      <c r="N40" s="34"/>
      <c r="O40" s="35"/>
      <c r="P40" s="33" t="s">
        <v>2</v>
      </c>
      <c r="Q40" s="34"/>
      <c r="R40" s="35"/>
      <c r="S40" s="33" t="s">
        <v>2</v>
      </c>
      <c r="T40" s="34"/>
      <c r="U40" s="35"/>
      <c r="V40" s="33" t="s">
        <v>2</v>
      </c>
      <c r="W40" s="34"/>
      <c r="X40" s="40"/>
      <c r="Y40" s="33" t="s">
        <v>2</v>
      </c>
      <c r="Z40" s="34"/>
      <c r="AA40" s="35"/>
      <c r="AB40" s="15" t="s">
        <v>2</v>
      </c>
      <c r="AC40" s="78"/>
      <c r="AD40" s="94"/>
      <c r="AE40" s="82">
        <f t="shared" si="6"/>
        <v>0</v>
      </c>
      <c r="AF40" s="83" t="s">
        <v>2</v>
      </c>
      <c r="AG40" s="84">
        <f t="shared" si="7"/>
        <v>0</v>
      </c>
      <c r="AH40" s="37"/>
      <c r="AI40" s="36" t="s">
        <v>2</v>
      </c>
      <c r="AJ40" s="38"/>
      <c r="AK40" s="98"/>
    </row>
    <row r="41" spans="1:37" s="1" customFormat="1" ht="16.5" thickBot="1">
      <c r="A41" s="57">
        <v>6</v>
      </c>
      <c r="B41" s="62"/>
      <c r="C41" s="51"/>
      <c r="D41" s="51"/>
      <c r="E41" s="51"/>
      <c r="F41" s="51"/>
      <c r="G41" s="51"/>
      <c r="H41" s="51"/>
      <c r="I41" s="51"/>
      <c r="J41" s="52"/>
      <c r="K41" s="63"/>
      <c r="L41" s="104"/>
      <c r="M41" s="79" t="s">
        <v>2</v>
      </c>
      <c r="N41" s="105"/>
      <c r="O41" s="106"/>
      <c r="P41" s="79" t="s">
        <v>2</v>
      </c>
      <c r="Q41" s="105"/>
      <c r="R41" s="106"/>
      <c r="S41" s="79" t="s">
        <v>2</v>
      </c>
      <c r="T41" s="105"/>
      <c r="U41" s="106"/>
      <c r="V41" s="79" t="s">
        <v>2</v>
      </c>
      <c r="W41" s="105"/>
      <c r="X41" s="106"/>
      <c r="Y41" s="79" t="s">
        <v>2</v>
      </c>
      <c r="Z41" s="105"/>
      <c r="AA41" s="80"/>
      <c r="AB41" s="51"/>
      <c r="AC41" s="63"/>
      <c r="AD41" s="95"/>
      <c r="AE41" s="91">
        <f t="shared" si="6"/>
        <v>0</v>
      </c>
      <c r="AF41" s="92" t="s">
        <v>2</v>
      </c>
      <c r="AG41" s="93">
        <f t="shared" si="7"/>
        <v>0</v>
      </c>
      <c r="AH41" s="50"/>
      <c r="AI41" s="81" t="s">
        <v>2</v>
      </c>
      <c r="AJ41" s="52"/>
      <c r="AK41" s="99"/>
    </row>
  </sheetData>
  <mergeCells count="24">
    <mergeCell ref="X35:Z35"/>
    <mergeCell ref="AA35:AC35"/>
    <mergeCell ref="L24:N24"/>
    <mergeCell ref="O24:Q24"/>
    <mergeCell ref="L35:N35"/>
    <mergeCell ref="O35:Q35"/>
    <mergeCell ref="R35:T35"/>
    <mergeCell ref="U35:W35"/>
    <mergeCell ref="R24:T24"/>
    <mergeCell ref="U24:W24"/>
    <mergeCell ref="X5:Z5"/>
    <mergeCell ref="AA5:AC5"/>
    <mergeCell ref="X13:Z13"/>
    <mergeCell ref="AA13:AC13"/>
    <mergeCell ref="X24:Z24"/>
    <mergeCell ref="AA24:AC24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22.75390625" style="0" customWidth="1"/>
    <col min="4" max="4" width="8.75390625" style="0" customWidth="1"/>
    <col min="5" max="5" width="10.75390625" style="0" customWidth="1"/>
    <col min="6" max="6" width="9.75390625" style="0" customWidth="1"/>
    <col min="7" max="7" width="11.75390625" style="0" customWidth="1"/>
  </cols>
  <sheetData>
    <row r="1" spans="2:3" s="19" customFormat="1" ht="12.75">
      <c r="B1" s="10"/>
      <c r="C1" s="11" t="s">
        <v>15</v>
      </c>
    </row>
    <row r="2" s="19" customFormat="1" ht="12.75">
      <c r="B2" s="11"/>
    </row>
    <row r="3" spans="1:7" ht="18">
      <c r="A3" s="107"/>
      <c r="B3" s="108" t="s">
        <v>4</v>
      </c>
      <c r="C3" s="108" t="s">
        <v>3</v>
      </c>
      <c r="D3" s="108" t="s">
        <v>5</v>
      </c>
      <c r="E3" s="108" t="s">
        <v>6</v>
      </c>
      <c r="F3" s="107"/>
      <c r="G3" s="109" t="s">
        <v>7</v>
      </c>
    </row>
    <row r="4" spans="1:7" ht="15.75">
      <c r="A4" s="110">
        <v>1</v>
      </c>
      <c r="B4" s="157" t="s">
        <v>16</v>
      </c>
      <c r="C4" s="111" t="s">
        <v>17</v>
      </c>
      <c r="D4" s="111">
        <v>1995</v>
      </c>
      <c r="E4" s="112">
        <v>1</v>
      </c>
      <c r="F4" s="110"/>
      <c r="G4" s="109"/>
    </row>
    <row r="5" spans="1:7" ht="15.75">
      <c r="A5" s="110">
        <v>2</v>
      </c>
      <c r="B5" s="158" t="s">
        <v>18</v>
      </c>
      <c r="C5" s="113" t="s">
        <v>19</v>
      </c>
      <c r="D5" s="113">
        <v>1998</v>
      </c>
      <c r="E5" s="112">
        <v>2</v>
      </c>
      <c r="F5" s="110"/>
      <c r="G5" s="110"/>
    </row>
    <row r="6" spans="1:7" ht="15.75">
      <c r="A6" s="110">
        <v>3</v>
      </c>
      <c r="B6" s="158" t="s">
        <v>21</v>
      </c>
      <c r="C6" s="113" t="s">
        <v>19</v>
      </c>
      <c r="D6" s="113">
        <v>1997</v>
      </c>
      <c r="E6" s="112">
        <v>4</v>
      </c>
      <c r="F6" s="110"/>
      <c r="G6" s="110"/>
    </row>
    <row r="7" spans="1:7" ht="15.75">
      <c r="A7" s="110">
        <v>4</v>
      </c>
      <c r="B7" s="158" t="s">
        <v>22</v>
      </c>
      <c r="C7" s="113" t="s">
        <v>20</v>
      </c>
      <c r="D7" s="113">
        <v>2000</v>
      </c>
      <c r="E7" s="112">
        <v>5</v>
      </c>
      <c r="F7" s="110"/>
      <c r="G7" s="110"/>
    </row>
    <row r="8" spans="1:7" ht="15.75">
      <c r="A8" s="110">
        <v>5</v>
      </c>
      <c r="B8" s="158" t="s">
        <v>23</v>
      </c>
      <c r="C8" s="113" t="s">
        <v>17</v>
      </c>
      <c r="D8" s="113">
        <v>1996</v>
      </c>
      <c r="E8" s="112">
        <v>6</v>
      </c>
      <c r="F8" s="110"/>
      <c r="G8" s="110"/>
    </row>
    <row r="9" spans="1:7" ht="15.75">
      <c r="A9" s="110">
        <v>6</v>
      </c>
      <c r="B9" s="158" t="s">
        <v>24</v>
      </c>
      <c r="C9" s="113" t="s">
        <v>19</v>
      </c>
      <c r="D9" s="113">
        <v>1994</v>
      </c>
      <c r="E9" s="112">
        <v>7</v>
      </c>
      <c r="F9" s="110"/>
      <c r="G9" s="110"/>
    </row>
    <row r="10" spans="1:7" ht="15.75">
      <c r="A10" s="110">
        <v>7</v>
      </c>
      <c r="B10" s="158" t="s">
        <v>25</v>
      </c>
      <c r="C10" s="113" t="s">
        <v>26</v>
      </c>
      <c r="D10" s="113">
        <v>1994</v>
      </c>
      <c r="E10" s="112">
        <v>10</v>
      </c>
      <c r="F10" s="110"/>
      <c r="G10" s="110"/>
    </row>
    <row r="11" spans="1:7" ht="15.75">
      <c r="A11" s="110">
        <v>8</v>
      </c>
      <c r="B11" s="158" t="s">
        <v>27</v>
      </c>
      <c r="C11" s="113" t="s">
        <v>17</v>
      </c>
      <c r="D11" s="113">
        <v>1995</v>
      </c>
      <c r="E11" s="112">
        <v>11</v>
      </c>
      <c r="F11" s="110"/>
      <c r="G11" s="110"/>
    </row>
    <row r="12" spans="1:7" ht="15.75">
      <c r="A12" s="110">
        <v>9</v>
      </c>
      <c r="B12" s="158" t="s">
        <v>28</v>
      </c>
      <c r="C12" s="113" t="s">
        <v>29</v>
      </c>
      <c r="D12" s="113">
        <v>1994</v>
      </c>
      <c r="E12" s="112">
        <v>12</v>
      </c>
      <c r="F12" s="110"/>
      <c r="G12" s="110"/>
    </row>
    <row r="13" spans="1:7" ht="15.75">
      <c r="A13" s="110">
        <v>10</v>
      </c>
      <c r="B13" s="158" t="s">
        <v>31</v>
      </c>
      <c r="C13" s="113" t="s">
        <v>17</v>
      </c>
      <c r="D13" s="113">
        <v>1996</v>
      </c>
      <c r="E13" s="112">
        <v>13.5</v>
      </c>
      <c r="F13" s="110"/>
      <c r="G13" s="110"/>
    </row>
    <row r="14" spans="1:7" ht="15.75">
      <c r="A14" s="110">
        <v>11</v>
      </c>
      <c r="B14" s="158" t="s">
        <v>32</v>
      </c>
      <c r="C14" s="113" t="s">
        <v>30</v>
      </c>
      <c r="D14" s="113">
        <v>2001</v>
      </c>
      <c r="E14" s="112">
        <v>15</v>
      </c>
      <c r="F14" s="110"/>
      <c r="G14" s="110"/>
    </row>
    <row r="15" spans="1:7" ht="15">
      <c r="A15" s="110">
        <v>12</v>
      </c>
      <c r="B15" s="159"/>
      <c r="C15" s="115"/>
      <c r="D15" s="115"/>
      <c r="E15" s="115"/>
      <c r="F15" s="110"/>
      <c r="G15" s="110"/>
    </row>
    <row r="16" spans="1:7" ht="15.75">
      <c r="A16" s="110"/>
      <c r="B16" s="118"/>
      <c r="C16" s="114"/>
      <c r="D16" s="115"/>
      <c r="E16" s="112"/>
      <c r="F16" s="110"/>
      <c r="G16" s="110"/>
    </row>
    <row r="17" spans="1:7" ht="15.75">
      <c r="A17" s="116"/>
      <c r="B17" s="160"/>
      <c r="C17" s="156"/>
      <c r="D17" s="156"/>
      <c r="E17" s="112"/>
      <c r="F17" s="110"/>
      <c r="G17" s="110"/>
    </row>
    <row r="18" spans="1:7" ht="15">
      <c r="A18" s="116"/>
      <c r="B18" s="159"/>
      <c r="C18" s="115"/>
      <c r="D18" s="115"/>
      <c r="E18" s="115"/>
      <c r="F18" s="115"/>
      <c r="G18" s="110"/>
    </row>
    <row r="19" spans="1:7" ht="15">
      <c r="A19" s="116"/>
      <c r="B19" s="159"/>
      <c r="C19" s="115"/>
      <c r="D19" s="115"/>
      <c r="E19" s="115"/>
      <c r="F19" s="115"/>
      <c r="G19" s="110"/>
    </row>
    <row r="20" spans="1:7" ht="15.75">
      <c r="A20" s="116"/>
      <c r="B20" s="160"/>
      <c r="C20" s="156"/>
      <c r="D20" s="156"/>
      <c r="E20" s="112"/>
      <c r="F20" s="115"/>
      <c r="G20" s="110"/>
    </row>
    <row r="21" spans="1:7" ht="15.75">
      <c r="A21" s="116"/>
      <c r="B21" s="160"/>
      <c r="C21" s="156"/>
      <c r="D21" s="156"/>
      <c r="E21" s="112"/>
      <c r="F21" s="115"/>
      <c r="G21" s="110"/>
    </row>
    <row r="22" spans="1:7" ht="15.75">
      <c r="A22" s="117"/>
      <c r="B22" s="160"/>
      <c r="C22" s="156"/>
      <c r="D22" s="156"/>
      <c r="E22" s="112"/>
      <c r="F22" s="115"/>
      <c r="G22" s="110"/>
    </row>
    <row r="23" spans="1:7" ht="15.75">
      <c r="A23" s="116"/>
      <c r="B23" s="160"/>
      <c r="C23" s="156"/>
      <c r="D23" s="156"/>
      <c r="E23" s="112"/>
      <c r="F23" s="110"/>
      <c r="G23" s="110"/>
    </row>
    <row r="24" spans="1:7" ht="15.75">
      <c r="A24" s="116"/>
      <c r="B24" s="160"/>
      <c r="C24" s="156"/>
      <c r="D24" s="156"/>
      <c r="E24" s="112"/>
      <c r="F24" s="110"/>
      <c r="G24" s="110"/>
    </row>
    <row r="25" spans="1:7" ht="15.75">
      <c r="A25" s="110"/>
      <c r="B25" s="118"/>
      <c r="C25" s="114"/>
      <c r="D25" s="110"/>
      <c r="E25" s="112"/>
      <c r="F25" s="110"/>
      <c r="G25" s="110"/>
    </row>
    <row r="26" spans="1:7" ht="15.75">
      <c r="A26" s="110"/>
      <c r="B26" s="118"/>
      <c r="C26" s="114"/>
      <c r="D26" s="110"/>
      <c r="E26" s="112"/>
      <c r="F26" s="110"/>
      <c r="G26" s="110"/>
    </row>
    <row r="27" spans="1:7" ht="15.75">
      <c r="A27" s="110">
        <v>1</v>
      </c>
      <c r="B27" s="160" t="s">
        <v>33</v>
      </c>
      <c r="C27" s="119" t="s">
        <v>34</v>
      </c>
      <c r="D27" s="119">
        <v>1998</v>
      </c>
      <c r="E27" s="112">
        <v>1</v>
      </c>
      <c r="F27" s="110"/>
      <c r="G27" s="110"/>
    </row>
    <row r="28" spans="1:7" ht="15.75">
      <c r="A28" s="110">
        <v>2</v>
      </c>
      <c r="B28" s="160" t="s">
        <v>35</v>
      </c>
      <c r="C28" s="119" t="s">
        <v>30</v>
      </c>
      <c r="D28" s="119">
        <v>1998</v>
      </c>
      <c r="E28" s="112">
        <v>2</v>
      </c>
      <c r="F28" s="115"/>
      <c r="G28" s="110"/>
    </row>
    <row r="29" spans="1:7" ht="15.75">
      <c r="A29" s="110">
        <v>3</v>
      </c>
      <c r="B29" s="160" t="s">
        <v>36</v>
      </c>
      <c r="C29" s="119" t="s">
        <v>37</v>
      </c>
      <c r="D29" s="119">
        <v>1998</v>
      </c>
      <c r="E29" s="112">
        <v>3</v>
      </c>
      <c r="F29" s="115"/>
      <c r="G29" s="110"/>
    </row>
    <row r="30" spans="1:7" ht="15.75">
      <c r="A30" s="110">
        <v>4</v>
      </c>
      <c r="B30" s="160" t="s">
        <v>38</v>
      </c>
      <c r="C30" s="119" t="s">
        <v>34</v>
      </c>
      <c r="D30" s="119">
        <v>1997</v>
      </c>
      <c r="E30" s="112">
        <v>4</v>
      </c>
      <c r="F30" s="110"/>
      <c r="G30" s="110"/>
    </row>
    <row r="31" spans="1:7" ht="15.75">
      <c r="A31" s="110">
        <v>5</v>
      </c>
      <c r="B31" s="160" t="s">
        <v>39</v>
      </c>
      <c r="C31" s="119" t="s">
        <v>40</v>
      </c>
      <c r="D31" s="119">
        <v>1998</v>
      </c>
      <c r="E31" s="112">
        <v>5</v>
      </c>
      <c r="F31" s="110"/>
      <c r="G31" s="110"/>
    </row>
    <row r="32" spans="1:7" ht="15.75">
      <c r="A32" s="110">
        <v>6</v>
      </c>
      <c r="B32" s="160" t="s">
        <v>41</v>
      </c>
      <c r="C32" s="119" t="s">
        <v>40</v>
      </c>
      <c r="D32" s="119">
        <v>1998</v>
      </c>
      <c r="E32" s="112">
        <v>6</v>
      </c>
      <c r="F32" s="110"/>
      <c r="G32" s="110"/>
    </row>
    <row r="33" spans="1:7" ht="15.75">
      <c r="A33" s="110">
        <v>7</v>
      </c>
      <c r="B33" s="160" t="s">
        <v>42</v>
      </c>
      <c r="C33" s="119" t="s">
        <v>30</v>
      </c>
      <c r="D33" s="119">
        <v>2000</v>
      </c>
      <c r="E33" s="112">
        <v>7</v>
      </c>
      <c r="F33" s="110"/>
      <c r="G33" s="110"/>
    </row>
    <row r="34" spans="1:7" ht="15.75">
      <c r="A34" s="110">
        <v>8</v>
      </c>
      <c r="B34" s="160" t="s">
        <v>43</v>
      </c>
      <c r="C34" s="119" t="s">
        <v>30</v>
      </c>
      <c r="D34" s="119">
        <v>2003</v>
      </c>
      <c r="E34" s="112">
        <v>9</v>
      </c>
      <c r="F34" s="110"/>
      <c r="G34" s="110"/>
    </row>
    <row r="35" spans="1:7" ht="15.75">
      <c r="A35" s="110">
        <v>9</v>
      </c>
      <c r="B35" s="160" t="s">
        <v>44</v>
      </c>
      <c r="C35" s="119" t="s">
        <v>30</v>
      </c>
      <c r="D35" s="119">
        <v>2002</v>
      </c>
      <c r="E35" s="112">
        <v>10</v>
      </c>
      <c r="F35" s="110"/>
      <c r="G35" s="110"/>
    </row>
    <row r="36" spans="1:7" ht="15.75">
      <c r="A36" s="110">
        <v>10</v>
      </c>
      <c r="B36" s="160" t="s">
        <v>45</v>
      </c>
      <c r="C36" s="119" t="s">
        <v>40</v>
      </c>
      <c r="D36" s="119">
        <v>1999</v>
      </c>
      <c r="E36" s="112">
        <v>14</v>
      </c>
      <c r="F36" s="110"/>
      <c r="G36" s="110"/>
    </row>
    <row r="37" spans="1:7" ht="15">
      <c r="A37" s="110">
        <v>11</v>
      </c>
      <c r="B37" s="225"/>
      <c r="C37" s="115"/>
      <c r="D37" s="115"/>
      <c r="E37" s="115"/>
      <c r="F37" s="110"/>
      <c r="G37" s="110"/>
    </row>
    <row r="38" spans="1:7" ht="15.75">
      <c r="A38" s="110">
        <v>12</v>
      </c>
      <c r="B38" s="160"/>
      <c r="C38" s="119"/>
      <c r="D38" s="119"/>
      <c r="E38" s="112"/>
      <c r="F38" s="110"/>
      <c r="G38" s="110"/>
    </row>
    <row r="39" spans="1:7" ht="15.75">
      <c r="A39" s="110"/>
      <c r="B39" s="118"/>
      <c r="C39" s="114"/>
      <c r="D39" s="110"/>
      <c r="E39" s="112"/>
      <c r="F39" s="110"/>
      <c r="G39" s="110"/>
    </row>
    <row r="40" spans="1:7" ht="15.75">
      <c r="A40" s="116"/>
      <c r="B40" s="137"/>
      <c r="C40" s="119"/>
      <c r="D40" s="119"/>
      <c r="E40" s="112"/>
      <c r="F40" s="110"/>
      <c r="G40" s="110"/>
    </row>
    <row r="41" spans="1:7" ht="15">
      <c r="A41" s="116"/>
      <c r="B41" s="115"/>
      <c r="C41" s="115"/>
      <c r="D41" s="115"/>
      <c r="E41" s="115"/>
      <c r="F41" s="110"/>
      <c r="G41" s="110"/>
    </row>
    <row r="42" spans="1:7" ht="15.75">
      <c r="A42" s="116"/>
      <c r="B42" s="137"/>
      <c r="C42" s="119"/>
      <c r="D42" s="119"/>
      <c r="E42" s="112"/>
      <c r="F42" s="110"/>
      <c r="G42" s="110"/>
    </row>
    <row r="43" spans="1:7" ht="15.75">
      <c r="A43" s="116"/>
      <c r="B43" s="137"/>
      <c r="C43" s="119"/>
      <c r="D43" s="119"/>
      <c r="E43" s="112"/>
      <c r="F43" s="110"/>
      <c r="G43" s="110"/>
    </row>
    <row r="44" spans="1:7" ht="15.75">
      <c r="A44" s="116"/>
      <c r="B44" s="138"/>
      <c r="C44" s="120"/>
      <c r="D44" s="120"/>
      <c r="E44" s="112"/>
      <c r="F44" s="110"/>
      <c r="G44" s="110"/>
    </row>
    <row r="45" spans="1:7" ht="15.75">
      <c r="A45" s="117"/>
      <c r="B45" s="138"/>
      <c r="C45" s="120"/>
      <c r="D45" s="120"/>
      <c r="E45" s="112"/>
      <c r="F45" s="110"/>
      <c r="G45" s="110"/>
    </row>
    <row r="46" spans="1:7" ht="15.75">
      <c r="A46" s="116"/>
      <c r="B46" s="138"/>
      <c r="C46" s="120"/>
      <c r="D46" s="120"/>
      <c r="E46" s="112"/>
      <c r="F46" s="110"/>
      <c r="G46" s="110"/>
    </row>
    <row r="47" spans="1:7" ht="15.75">
      <c r="A47" s="116"/>
      <c r="B47" s="138"/>
      <c r="C47" s="120"/>
      <c r="D47" s="120"/>
      <c r="E47" s="112"/>
      <c r="F47" s="110"/>
      <c r="G47" s="110"/>
    </row>
    <row r="48" spans="1:7" ht="15.75">
      <c r="A48" s="110"/>
      <c r="B48" s="121"/>
      <c r="C48" s="114"/>
      <c r="D48" s="110"/>
      <c r="E48" s="116"/>
      <c r="F48" s="110"/>
      <c r="G48" s="110"/>
    </row>
    <row r="49" spans="1:7" ht="15">
      <c r="A49" s="122"/>
      <c r="B49" s="115"/>
      <c r="C49" s="114"/>
      <c r="D49" s="115"/>
      <c r="E49" s="115"/>
      <c r="F49" s="115"/>
      <c r="G49" s="115"/>
    </row>
    <row r="50" spans="1:7" ht="15">
      <c r="A50" s="122"/>
      <c r="B50" s="115"/>
      <c r="C50" s="114"/>
      <c r="D50" s="115"/>
      <c r="E50" s="115"/>
      <c r="F50" s="115"/>
      <c r="G50" s="11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2012-04-29T15:28:18Z</cp:lastPrinted>
  <dcterms:created xsi:type="dcterms:W3CDTF">2011-05-07T21:54:00Z</dcterms:created>
  <dcterms:modified xsi:type="dcterms:W3CDTF">2012-04-29T15:38:04Z</dcterms:modified>
  <cp:category/>
  <cp:version/>
  <cp:contentType/>
  <cp:contentStatus/>
</cp:coreProperties>
</file>