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5"/>
  </bookViews>
  <sheets>
    <sheet name="dorostenci" sheetId="1" r:id="rId1"/>
    <sheet name="dorostenky" sheetId="2" r:id="rId2"/>
    <sheet name="starší žáci" sheetId="3" r:id="rId3"/>
    <sheet name="starší žákyně" sheetId="4" r:id="rId4"/>
    <sheet name="mladší žáci" sheetId="5" r:id="rId5"/>
    <sheet name="mladší žákyně" sheetId="6" r:id="rId6"/>
  </sheets>
  <definedNames>
    <definedName name="_xlnm._FilterDatabase" localSheetId="0" hidden="1">'dorostenci'!$A$3:$L$58</definedName>
    <definedName name="_xlnm._FilterDatabase" localSheetId="1" hidden="1">'dorostenky'!$A$3:$L$19</definedName>
    <definedName name="_xlnm._FilterDatabase" localSheetId="4" hidden="1">'mladší žáci'!$A$3:$L$4</definedName>
    <definedName name="_xlnm._FilterDatabase" localSheetId="5" hidden="1">'mladší žákyně'!$A$3:$L$4</definedName>
    <definedName name="_xlnm._FilterDatabase" localSheetId="2" hidden="1">'starší žáci'!$A$3:$L$4</definedName>
    <definedName name="_xlnm._FilterDatabase" localSheetId="3" hidden="1">'starší žákyně'!$A$3:$L$4</definedName>
  </definedNames>
  <calcPr fullCalcOnLoad="1"/>
</workbook>
</file>

<file path=xl/sharedStrings.xml><?xml version="1.0" encoding="utf-8"?>
<sst xmlns="http://schemas.openxmlformats.org/spreadsheetml/2006/main" count="444" uniqueCount="202">
  <si>
    <t>Pořadí</t>
  </si>
  <si>
    <t>Jméno</t>
  </si>
  <si>
    <t>Rok narození</t>
  </si>
  <si>
    <t>Oddíl</t>
  </si>
  <si>
    <t>Holice</t>
  </si>
  <si>
    <t>Dobré</t>
  </si>
  <si>
    <t>Jevíčko</t>
  </si>
  <si>
    <t>Jaroměř</t>
  </si>
  <si>
    <t>Hořice</t>
  </si>
  <si>
    <t>Litomyšl</t>
  </si>
  <si>
    <t>mínus</t>
  </si>
  <si>
    <t>celkem</t>
  </si>
  <si>
    <t>DOROSTENCI</t>
  </si>
  <si>
    <t>Kačer Radek</t>
  </si>
  <si>
    <t>Koubek Vojtěch</t>
  </si>
  <si>
    <t>Hýbl Jan</t>
  </si>
  <si>
    <t>Chládek Martin</t>
  </si>
  <si>
    <t>Novák Václav</t>
  </si>
  <si>
    <t>Chládek Karel</t>
  </si>
  <si>
    <t>Bako Radim</t>
  </si>
  <si>
    <t>Langr Lukáš</t>
  </si>
  <si>
    <t>Bako Adam</t>
  </si>
  <si>
    <t>Krupka Jan</t>
  </si>
  <si>
    <t>Vyčichl Michal</t>
  </si>
  <si>
    <t>Lorenc Michal</t>
  </si>
  <si>
    <t>Foff Lukáš</t>
  </si>
  <si>
    <t>DTJ HK</t>
  </si>
  <si>
    <t>Svatoš Petr</t>
  </si>
  <si>
    <t>TTC Sedlec</t>
  </si>
  <si>
    <t>Michek Jakub</t>
  </si>
  <si>
    <t>Rubeš Michal</t>
  </si>
  <si>
    <t>Sokol Chrudim</t>
  </si>
  <si>
    <t>Šula Petr</t>
  </si>
  <si>
    <t>Votruba  Vojtěch</t>
  </si>
  <si>
    <t>Vitvar Ondřej</t>
  </si>
  <si>
    <t>Adamec Lukáš</t>
  </si>
  <si>
    <t>Doležal Tomáš</t>
  </si>
  <si>
    <t>Žižka Jakub</t>
  </si>
  <si>
    <t>Kršiak Tomáš</t>
  </si>
  <si>
    <t>Pilař Matěj</t>
  </si>
  <si>
    <t>Vencl Patrik</t>
  </si>
  <si>
    <t>Pilař Jiří</t>
  </si>
  <si>
    <t>Doubek Jan</t>
  </si>
  <si>
    <t>Kocman Matěj</t>
  </si>
  <si>
    <t>Frieda Jan</t>
  </si>
  <si>
    <t>Janovský Jan</t>
  </si>
  <si>
    <t>Šanc Vojtěch</t>
  </si>
  <si>
    <t>Virag Dominik</t>
  </si>
  <si>
    <t>Hostinné</t>
  </si>
  <si>
    <t>Strnádek Jan</t>
  </si>
  <si>
    <t>Fišer Jan</t>
  </si>
  <si>
    <t>Jílek Jan</t>
  </si>
  <si>
    <t>Koblížek Martin</t>
  </si>
  <si>
    <t>Částka David</t>
  </si>
  <si>
    <t>Dufek Lukáš</t>
  </si>
  <si>
    <t>Brát Karel</t>
  </si>
  <si>
    <t>Buben Vlastimil</t>
  </si>
  <si>
    <t>Hort Tomáš</t>
  </si>
  <si>
    <t>Syrový Vojtěch</t>
  </si>
  <si>
    <t>Marek Jakub</t>
  </si>
  <si>
    <t>Kycelt Martin</t>
  </si>
  <si>
    <t>Regimon Tomáš</t>
  </si>
  <si>
    <t>Beneš Václav</t>
  </si>
  <si>
    <t>Kučera Martin</t>
  </si>
  <si>
    <t>Stránský Matěj</t>
  </si>
  <si>
    <t>DOROSTENKY</t>
  </si>
  <si>
    <t>Fišarová Karolína</t>
  </si>
  <si>
    <t>Schajerová Renata</t>
  </si>
  <si>
    <t>Juklová Kateřina</t>
  </si>
  <si>
    <t>Tučková Adéla</t>
  </si>
  <si>
    <t>Fillová Kateřina</t>
  </si>
  <si>
    <t>Jílková Vanessa</t>
  </si>
  <si>
    <t>Drabková Lucie</t>
  </si>
  <si>
    <t>Rozinková Monika</t>
  </si>
  <si>
    <t>Pleskotová Kateřina</t>
  </si>
  <si>
    <t>Sazimová Tereza</t>
  </si>
  <si>
    <t>Pokorná Andrea</t>
  </si>
  <si>
    <t>Cacková Tereza</t>
  </si>
  <si>
    <t>Nováková Kristýna</t>
  </si>
  <si>
    <t>Sedláčková Tereza</t>
  </si>
  <si>
    <t>SK Dobré</t>
  </si>
  <si>
    <t>STARŠÍ ŽÁCI</t>
  </si>
  <si>
    <t>STARŠÍ ŽÁKYNĚ</t>
  </si>
  <si>
    <t>MLADŠÍ ŽÁCI</t>
  </si>
  <si>
    <t>Málek Daniel</t>
  </si>
  <si>
    <t>Bělohlávek Dominik</t>
  </si>
  <si>
    <t>Šťastný Daniel</t>
  </si>
  <si>
    <t>Syrový Tomáš</t>
  </si>
  <si>
    <t>Čenovský David</t>
  </si>
  <si>
    <t>Marel David</t>
  </si>
  <si>
    <t>1.</t>
  </si>
  <si>
    <t>2.</t>
  </si>
  <si>
    <t>3-4.</t>
  </si>
  <si>
    <t>5-8.</t>
  </si>
  <si>
    <t>9-16.</t>
  </si>
  <si>
    <t>17-26.</t>
  </si>
  <si>
    <t>27.</t>
  </si>
  <si>
    <t>28-29.</t>
  </si>
  <si>
    <t>30-31.</t>
  </si>
  <si>
    <t>32-35.</t>
  </si>
  <si>
    <t>36-42.</t>
  </si>
  <si>
    <t>43-54.</t>
  </si>
  <si>
    <t>HK DTJ</t>
  </si>
  <si>
    <t>HK Sokol 2</t>
  </si>
  <si>
    <t>Choceň US</t>
  </si>
  <si>
    <t>Ústí nad Orlicí TTC</t>
  </si>
  <si>
    <t>Chrudim Sokol</t>
  </si>
  <si>
    <t>Sedlec TTC</t>
  </si>
  <si>
    <t>Lanškroun TJ</t>
  </si>
  <si>
    <t>Chrudim KST Linea</t>
  </si>
  <si>
    <t>Sudslava Sokol</t>
  </si>
  <si>
    <t>Skuteč Botas SK</t>
  </si>
  <si>
    <t>Stěžery Sokol</t>
  </si>
  <si>
    <t>Hostinné Tatran</t>
  </si>
  <si>
    <t>Dvůr Králové TJ</t>
  </si>
  <si>
    <t>Josefov Sokol</t>
  </si>
  <si>
    <t>Pardubice Tesla</t>
  </si>
  <si>
    <t>Dospělová Michaela</t>
  </si>
  <si>
    <t>Stežery Sokol</t>
  </si>
  <si>
    <t>Dobré SK</t>
  </si>
  <si>
    <t>5-6.</t>
  </si>
  <si>
    <t>7.</t>
  </si>
  <si>
    <t>8-10.</t>
  </si>
  <si>
    <t>11.</t>
  </si>
  <si>
    <t>12.</t>
  </si>
  <si>
    <t>13-15.</t>
  </si>
  <si>
    <t>MLADŠÍ ŽÁKYNĚ</t>
  </si>
  <si>
    <t>Chrudim</t>
  </si>
  <si>
    <t>Josefov</t>
  </si>
  <si>
    <t>České Meziříčí</t>
  </si>
  <si>
    <t>Voděrady</t>
  </si>
  <si>
    <t>Jirásek Martin</t>
  </si>
  <si>
    <t>Sokol Valdice</t>
  </si>
  <si>
    <t>Fejtek Petr</t>
  </si>
  <si>
    <t>Dokoupil Marek</t>
  </si>
  <si>
    <t>Baťa Kryštof</t>
  </si>
  <si>
    <t>Lenoch Radim</t>
  </si>
  <si>
    <t>Tatíček Petr</t>
  </si>
  <si>
    <t>Divecký Filip</t>
  </si>
  <si>
    <t>Jiskra Jaroměř</t>
  </si>
  <si>
    <t>Divecký Jan</t>
  </si>
  <si>
    <t>Jedlička Matyáš</t>
  </si>
  <si>
    <t>Tesla Pardubice</t>
  </si>
  <si>
    <t>Rašek Patrik</t>
  </si>
  <si>
    <t>Hejzlar Michal</t>
  </si>
  <si>
    <t>Viesner Vojtěch</t>
  </si>
  <si>
    <t>Škrba Matěj</t>
  </si>
  <si>
    <t>Bečka Ondřej</t>
  </si>
  <si>
    <t>Horák Michal</t>
  </si>
  <si>
    <t>Sušil Jakub</t>
  </si>
  <si>
    <t>Přenosil Matyáš</t>
  </si>
  <si>
    <t>Pšenka David</t>
  </si>
  <si>
    <t>Málek Jiří</t>
  </si>
  <si>
    <t>Kristek Patrik</t>
  </si>
  <si>
    <t>Kristek Lukáš</t>
  </si>
  <si>
    <t>Doubek Ondřej</t>
  </si>
  <si>
    <t>Bohdanecký Jakub</t>
  </si>
  <si>
    <t>Svojanoský Radim</t>
  </si>
  <si>
    <t>Bečička Martin</t>
  </si>
  <si>
    <t>Bartoň Martin</t>
  </si>
  <si>
    <t>Cabalka Jan</t>
  </si>
  <si>
    <t>Kloučková Adéla</t>
  </si>
  <si>
    <t>Kuhajdíková Pavlína</t>
  </si>
  <si>
    <t>Marková Eliška</t>
  </si>
  <si>
    <t>Kyceltová Petra</t>
  </si>
  <si>
    <t>Valentová Anna</t>
  </si>
  <si>
    <t>Masopustová Klára</t>
  </si>
  <si>
    <t>Mádlová Nikol</t>
  </si>
  <si>
    <t>Paikertová Tereza</t>
  </si>
  <si>
    <t>Bašková Markéta</t>
  </si>
  <si>
    <t>Hýblová Kateřina</t>
  </si>
  <si>
    <t>Říhová Markéta</t>
  </si>
  <si>
    <t>Holá Natálie</t>
  </si>
  <si>
    <t>Prokopcová Klára</t>
  </si>
  <si>
    <t>Macurová Denisa</t>
  </si>
  <si>
    <t>Borecká Kateřina</t>
  </si>
  <si>
    <t>Sazimová Terezie</t>
  </si>
  <si>
    <t>Voženílková Alena</t>
  </si>
  <si>
    <t>Neunfingerová Lucie</t>
  </si>
  <si>
    <t>Jirásková Tereza</t>
  </si>
  <si>
    <t>Sedláčková Karla</t>
  </si>
  <si>
    <t>Loko Trutnov</t>
  </si>
  <si>
    <t>Valdice Sokol</t>
  </si>
  <si>
    <t>Jičín TJ</t>
  </si>
  <si>
    <t>Vysoké Mýto Orel</t>
  </si>
  <si>
    <t>Jaroměř Jiskra</t>
  </si>
  <si>
    <t>Holice Jiskra DDM</t>
  </si>
  <si>
    <t>Chlumec n.C.Sokol</t>
  </si>
  <si>
    <t>Kostelec n.O. Sokol</t>
  </si>
  <si>
    <t>Chlumec n.C. Sokol</t>
  </si>
  <si>
    <t>17.</t>
  </si>
  <si>
    <t>18.</t>
  </si>
  <si>
    <t>19-20.</t>
  </si>
  <si>
    <t>19.-20.</t>
  </si>
  <si>
    <t>21-24.</t>
  </si>
  <si>
    <t>25-32.</t>
  </si>
  <si>
    <t>9-10.</t>
  </si>
  <si>
    <t>13.</t>
  </si>
  <si>
    <t>14.</t>
  </si>
  <si>
    <t>15-17.</t>
  </si>
  <si>
    <t>18-21.</t>
  </si>
  <si>
    <t>Klempererová Anna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</si>
</sst>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28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28"/>
      <color theme="1"/>
      <name val="Times New Roman"/>
      <family val="1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double"/>
      <right style="double"/>
      <top style="thin"/>
      <bottom style="medium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double"/>
    </border>
  </borders>
  <cellStyleXfs count="2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8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28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8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28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28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28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29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4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32" fillId="49" borderId="3" applyNumberFormat="0" applyAlignment="0" applyProtection="0"/>
    <xf numFmtId="0" fontId="6" fillId="50" borderId="4" applyNumberFormat="0" applyAlignment="0" applyProtection="0"/>
    <xf numFmtId="0" fontId="6" fillId="50" borderId="4" applyNumberFormat="0" applyAlignment="0" applyProtection="0"/>
    <xf numFmtId="0" fontId="6" fillId="51" borderId="4" applyNumberFormat="0" applyAlignment="0" applyProtection="0"/>
    <xf numFmtId="0" fontId="6" fillId="51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34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35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0" fillId="55" borderId="11" applyNumberFormat="0" applyFont="0" applyAlignment="0" applyProtection="0"/>
    <xf numFmtId="0" fontId="12" fillId="56" borderId="12" applyNumberFormat="0" applyFont="0" applyAlignment="0" applyProtection="0"/>
    <xf numFmtId="0" fontId="1" fillId="57" borderId="12" applyNumberFormat="0" applyAlignment="0" applyProtection="0"/>
    <xf numFmtId="0" fontId="12" fillId="57" borderId="12" applyNumberFormat="0" applyAlignment="0" applyProtection="0"/>
    <xf numFmtId="0" fontId="12" fillId="56" borderId="12" applyNumberFormat="0" applyFont="0" applyAlignment="0" applyProtection="0"/>
    <xf numFmtId="0" fontId="1" fillId="56" borderId="12" applyNumberFormat="0" applyFont="0" applyAlignment="0" applyProtection="0"/>
    <xf numFmtId="9" fontId="0" fillId="0" borderId="0" applyFont="0" applyFill="0" applyBorder="0" applyAlignment="0" applyProtection="0"/>
    <xf numFmtId="0" fontId="39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40" fillId="5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59" borderId="15" applyNumberFormat="0" applyAlignment="0" applyProtection="0"/>
    <xf numFmtId="0" fontId="16" fillId="18" borderId="16" applyNumberFormat="0" applyAlignment="0" applyProtection="0"/>
    <xf numFmtId="0" fontId="16" fillId="18" borderId="16" applyNumberFormat="0" applyAlignment="0" applyProtection="0"/>
    <xf numFmtId="0" fontId="16" fillId="19" borderId="16" applyNumberFormat="0" applyAlignment="0" applyProtection="0"/>
    <xf numFmtId="0" fontId="16" fillId="19" borderId="16" applyNumberFormat="0" applyAlignment="0" applyProtection="0"/>
    <xf numFmtId="0" fontId="43" fillId="60" borderId="15" applyNumberFormat="0" applyAlignment="0" applyProtection="0"/>
    <xf numFmtId="0" fontId="17" fillId="61" borderId="16" applyNumberFormat="0" applyAlignment="0" applyProtection="0"/>
    <xf numFmtId="0" fontId="17" fillId="61" borderId="16" applyNumberFormat="0" applyAlignment="0" applyProtection="0"/>
    <xf numFmtId="0" fontId="17" fillId="62" borderId="16" applyNumberFormat="0" applyAlignment="0" applyProtection="0"/>
    <xf numFmtId="0" fontId="17" fillId="62" borderId="16" applyNumberFormat="0" applyAlignment="0" applyProtection="0"/>
    <xf numFmtId="0" fontId="44" fillId="60" borderId="17" applyNumberFormat="0" applyAlignment="0" applyProtection="0"/>
    <xf numFmtId="0" fontId="18" fillId="61" borderId="18" applyNumberFormat="0" applyAlignment="0" applyProtection="0"/>
    <xf numFmtId="0" fontId="18" fillId="61" borderId="18" applyNumberFormat="0" applyAlignment="0" applyProtection="0"/>
    <xf numFmtId="0" fontId="18" fillId="62" borderId="18" applyNumberFormat="0" applyAlignment="0" applyProtection="0"/>
    <xf numFmtId="0" fontId="18" fillId="62" borderId="18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28" fillId="66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28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28" fillId="72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28" fillId="7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28" fillId="74" borderId="0" applyNumberFormat="0" applyBorder="0" applyAlignment="0" applyProtection="0"/>
    <xf numFmtId="0" fontId="3" fillId="75" borderId="0" applyNumberFormat="0" applyBorder="0" applyAlignment="0" applyProtection="0"/>
    <xf numFmtId="0" fontId="3" fillId="76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4" fontId="46" fillId="0" borderId="19" xfId="0" applyNumberFormat="1" applyFont="1" applyBorder="1" applyAlignment="1" applyProtection="1">
      <alignment horizontal="center" vertical="center"/>
      <protection locked="0"/>
    </xf>
    <xf numFmtId="14" fontId="46" fillId="0" borderId="20" xfId="0" applyNumberFormat="1" applyFont="1" applyBorder="1" applyAlignment="1" applyProtection="1">
      <alignment horizontal="center" vertical="center"/>
      <protection locked="0"/>
    </xf>
    <xf numFmtId="0" fontId="47" fillId="0" borderId="21" xfId="0" applyFont="1" applyBorder="1" applyAlignment="1" applyProtection="1">
      <alignment horizontal="center" vertical="center"/>
      <protection locked="0"/>
    </xf>
    <xf numFmtId="0" fontId="47" fillId="0" borderId="2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46" fillId="0" borderId="23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46" fillId="0" borderId="25" xfId="0" applyFont="1" applyBorder="1" applyAlignment="1">
      <alignment horizontal="center"/>
    </xf>
    <xf numFmtId="0" fontId="46" fillId="0" borderId="26" xfId="0" applyFont="1" applyBorder="1" applyAlignment="1">
      <alignment/>
    </xf>
    <xf numFmtId="0" fontId="46" fillId="0" borderId="27" xfId="0" applyFont="1" applyBorder="1" applyAlignment="1">
      <alignment/>
    </xf>
    <xf numFmtId="0" fontId="46" fillId="0" borderId="28" xfId="0" applyFont="1" applyBorder="1" applyAlignment="1">
      <alignment/>
    </xf>
    <xf numFmtId="0" fontId="46" fillId="0" borderId="29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6" fillId="0" borderId="31" xfId="0" applyFont="1" applyBorder="1" applyAlignment="1">
      <alignment horizontal="center"/>
    </xf>
    <xf numFmtId="14" fontId="46" fillId="0" borderId="19" xfId="0" applyNumberFormat="1" applyFont="1" applyBorder="1" applyAlignment="1">
      <alignment horizontal="center" vertical="center"/>
    </xf>
    <xf numFmtId="14" fontId="46" fillId="0" borderId="20" xfId="0" applyNumberFormat="1" applyFont="1" applyBorder="1" applyAlignment="1">
      <alignment horizontal="center" vertical="center"/>
    </xf>
    <xf numFmtId="0" fontId="20" fillId="0" borderId="32" xfId="143" applyFont="1" applyBorder="1" applyAlignment="1">
      <alignment horizontal="center"/>
      <protection/>
    </xf>
    <xf numFmtId="0" fontId="46" fillId="0" borderId="33" xfId="0" applyFont="1" applyBorder="1" applyAlignment="1">
      <alignment/>
    </xf>
    <xf numFmtId="0" fontId="46" fillId="0" borderId="33" xfId="0" applyFont="1" applyBorder="1" applyAlignment="1">
      <alignment horizontal="center"/>
    </xf>
    <xf numFmtId="0" fontId="46" fillId="0" borderId="33" xfId="0" applyFont="1" applyFill="1" applyBorder="1" applyAlignment="1">
      <alignment horizontal="center"/>
    </xf>
    <xf numFmtId="0" fontId="46" fillId="0" borderId="33" xfId="0" applyFont="1" applyFill="1" applyBorder="1" applyAlignment="1">
      <alignment/>
    </xf>
    <xf numFmtId="0" fontId="46" fillId="0" borderId="25" xfId="0" applyFont="1" applyBorder="1" applyAlignment="1">
      <alignment/>
    </xf>
    <xf numFmtId="0" fontId="46" fillId="0" borderId="34" xfId="0" applyFont="1" applyBorder="1" applyAlignment="1">
      <alignment/>
    </xf>
    <xf numFmtId="0" fontId="46" fillId="0" borderId="34" xfId="0" applyFont="1" applyBorder="1" applyAlignment="1">
      <alignment horizontal="center"/>
    </xf>
    <xf numFmtId="0" fontId="46" fillId="0" borderId="34" xfId="0" applyFont="1" applyFill="1" applyBorder="1" applyAlignment="1">
      <alignment horizontal="center"/>
    </xf>
    <xf numFmtId="0" fontId="46" fillId="0" borderId="34" xfId="0" applyFont="1" applyFill="1" applyBorder="1" applyAlignment="1">
      <alignment/>
    </xf>
    <xf numFmtId="0" fontId="46" fillId="0" borderId="23" xfId="0" applyFont="1" applyBorder="1" applyAlignment="1">
      <alignment/>
    </xf>
    <xf numFmtId="0" fontId="46" fillId="0" borderId="24" xfId="0" applyFont="1" applyBorder="1" applyAlignment="1">
      <alignment/>
    </xf>
    <xf numFmtId="0" fontId="46" fillId="0" borderId="35" xfId="0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35" xfId="0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1" fontId="46" fillId="0" borderId="35" xfId="0" applyNumberFormat="1" applyFont="1" applyFill="1" applyBorder="1" applyAlignment="1" applyProtection="1">
      <alignment horizontal="center"/>
      <protection locked="0"/>
    </xf>
    <xf numFmtId="0" fontId="46" fillId="0" borderId="35" xfId="0" applyFont="1" applyFill="1" applyBorder="1" applyAlignment="1">
      <alignment horizontal="center"/>
    </xf>
    <xf numFmtId="0" fontId="46" fillId="0" borderId="35" xfId="0" applyFont="1" applyFill="1" applyBorder="1" applyAlignment="1">
      <alignment/>
    </xf>
    <xf numFmtId="0" fontId="46" fillId="0" borderId="35" xfId="0" applyFont="1" applyBorder="1" applyAlignment="1">
      <alignment/>
    </xf>
    <xf numFmtId="0" fontId="48" fillId="0" borderId="0" xfId="0" applyFont="1" applyAlignment="1">
      <alignment/>
    </xf>
    <xf numFmtId="0" fontId="20" fillId="0" borderId="36" xfId="143" applyFont="1" applyBorder="1" applyAlignment="1">
      <alignment horizontal="center"/>
      <protection/>
    </xf>
    <xf numFmtId="0" fontId="20" fillId="0" borderId="37" xfId="143" applyFont="1" applyBorder="1" applyAlignment="1">
      <alignment horizontal="center"/>
      <protection/>
    </xf>
    <xf numFmtId="0" fontId="46" fillId="0" borderId="33" xfId="0" applyFont="1" applyBorder="1" applyAlignment="1">
      <alignment/>
    </xf>
    <xf numFmtId="0" fontId="46" fillId="0" borderId="22" xfId="0" applyFont="1" applyBorder="1" applyAlignment="1">
      <alignment horizontal="center" vertical="center"/>
    </xf>
    <xf numFmtId="0" fontId="46" fillId="0" borderId="38" xfId="0" applyFont="1" applyBorder="1" applyAlignment="1">
      <alignment/>
    </xf>
    <xf numFmtId="0" fontId="46" fillId="0" borderId="39" xfId="0" applyFont="1" applyBorder="1" applyAlignment="1">
      <alignment/>
    </xf>
    <xf numFmtId="0" fontId="46" fillId="0" borderId="34" xfId="0" applyFont="1" applyBorder="1" applyAlignment="1">
      <alignment/>
    </xf>
    <xf numFmtId="0" fontId="46" fillId="0" borderId="40" xfId="0" applyFont="1" applyBorder="1" applyAlignment="1">
      <alignment/>
    </xf>
    <xf numFmtId="0" fontId="46" fillId="0" borderId="21" xfId="0" applyFont="1" applyBorder="1" applyAlignment="1">
      <alignment horizontal="center" vertical="center"/>
    </xf>
    <xf numFmtId="0" fontId="46" fillId="0" borderId="31" xfId="0" applyFont="1" applyBorder="1" applyAlignment="1">
      <alignment/>
    </xf>
    <xf numFmtId="0" fontId="46" fillId="0" borderId="30" xfId="0" applyFont="1" applyBorder="1" applyAlignment="1">
      <alignment/>
    </xf>
    <xf numFmtId="0" fontId="46" fillId="0" borderId="29" xfId="0" applyFont="1" applyBorder="1" applyAlignment="1">
      <alignment/>
    </xf>
    <xf numFmtId="0" fontId="46" fillId="0" borderId="38" xfId="0" applyFont="1" applyBorder="1" applyAlignment="1">
      <alignment horizontal="center"/>
    </xf>
    <xf numFmtId="0" fontId="46" fillId="0" borderId="39" xfId="0" applyFont="1" applyBorder="1" applyAlignment="1">
      <alignment horizontal="center"/>
    </xf>
    <xf numFmtId="0" fontId="46" fillId="0" borderId="40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6" fillId="0" borderId="42" xfId="0" applyFont="1" applyBorder="1" applyAlignment="1">
      <alignment horizontal="center"/>
    </xf>
    <xf numFmtId="0" fontId="46" fillId="0" borderId="43" xfId="0" applyFont="1" applyBorder="1" applyAlignment="1">
      <alignment horizontal="center"/>
    </xf>
    <xf numFmtId="0" fontId="47" fillId="0" borderId="44" xfId="0" applyFont="1" applyBorder="1" applyAlignment="1" applyProtection="1">
      <alignment horizontal="center" vertical="center"/>
      <protection locked="0"/>
    </xf>
    <xf numFmtId="14" fontId="46" fillId="0" borderId="45" xfId="0" applyNumberFormat="1" applyFont="1" applyBorder="1" applyAlignment="1" applyProtection="1">
      <alignment horizontal="center" vertical="center"/>
      <protection locked="0"/>
    </xf>
    <xf numFmtId="0" fontId="46" fillId="0" borderId="46" xfId="0" applyFont="1" applyBorder="1" applyAlignment="1">
      <alignment horizontal="center"/>
    </xf>
    <xf numFmtId="0" fontId="46" fillId="0" borderId="47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46" fillId="0" borderId="48" xfId="0" applyFont="1" applyBorder="1" applyAlignment="1">
      <alignment horizontal="center"/>
    </xf>
    <xf numFmtId="0" fontId="46" fillId="0" borderId="25" xfId="0" applyFont="1" applyFill="1" applyBorder="1" applyAlignment="1">
      <alignment/>
    </xf>
    <xf numFmtId="0" fontId="46" fillId="0" borderId="38" xfId="0" applyFont="1" applyFill="1" applyBorder="1" applyAlignment="1">
      <alignment/>
    </xf>
    <xf numFmtId="0" fontId="46" fillId="0" borderId="24" xfId="0" applyFont="1" applyFill="1" applyBorder="1" applyAlignment="1">
      <alignment/>
    </xf>
    <xf numFmtId="0" fontId="46" fillId="0" borderId="39" xfId="0" applyFont="1" applyFill="1" applyBorder="1" applyAlignment="1">
      <alignment/>
    </xf>
    <xf numFmtId="0" fontId="46" fillId="0" borderId="23" xfId="0" applyFont="1" applyFill="1" applyBorder="1" applyAlignment="1">
      <alignment/>
    </xf>
    <xf numFmtId="0" fontId="46" fillId="0" borderId="40" xfId="0" applyFont="1" applyFill="1" applyBorder="1" applyAlignment="1">
      <alignment/>
    </xf>
    <xf numFmtId="0" fontId="46" fillId="0" borderId="44" xfId="0" applyFont="1" applyBorder="1" applyAlignment="1">
      <alignment horizontal="center" vertical="center"/>
    </xf>
    <xf numFmtId="14" fontId="46" fillId="0" borderId="45" xfId="0" applyNumberFormat="1" applyFont="1" applyBorder="1" applyAlignment="1">
      <alignment horizontal="center" vertical="center"/>
    </xf>
    <xf numFmtId="0" fontId="46" fillId="0" borderId="46" xfId="0" applyFont="1" applyBorder="1" applyAlignment="1">
      <alignment/>
    </xf>
    <xf numFmtId="0" fontId="46" fillId="0" borderId="47" xfId="0" applyFont="1" applyBorder="1" applyAlignment="1">
      <alignment/>
    </xf>
    <xf numFmtId="0" fontId="46" fillId="0" borderId="48" xfId="0" applyFont="1" applyBorder="1" applyAlignment="1">
      <alignment/>
    </xf>
    <xf numFmtId="0" fontId="46" fillId="0" borderId="36" xfId="0" applyFont="1" applyFill="1" applyBorder="1" applyAlignment="1">
      <alignment/>
    </xf>
    <xf numFmtId="0" fontId="46" fillId="0" borderId="36" xfId="0" applyFont="1" applyBorder="1" applyAlignment="1">
      <alignment/>
    </xf>
    <xf numFmtId="0" fontId="46" fillId="0" borderId="37" xfId="0" applyFont="1" applyBorder="1" applyAlignment="1">
      <alignment/>
    </xf>
    <xf numFmtId="0" fontId="46" fillId="0" borderId="49" xfId="0" applyFont="1" applyBorder="1" applyAlignment="1">
      <alignment horizontal="center"/>
    </xf>
    <xf numFmtId="0" fontId="46" fillId="78" borderId="22" xfId="0" applyFont="1" applyFill="1" applyBorder="1" applyAlignment="1" applyProtection="1">
      <alignment horizontal="center" vertical="center"/>
      <protection locked="0"/>
    </xf>
    <xf numFmtId="0" fontId="46" fillId="78" borderId="20" xfId="0" applyFont="1" applyFill="1" applyBorder="1" applyAlignment="1" applyProtection="1">
      <alignment horizontal="center" vertical="center"/>
      <protection locked="0"/>
    </xf>
    <xf numFmtId="0" fontId="46" fillId="78" borderId="50" xfId="0" applyFont="1" applyFill="1" applyBorder="1" applyAlignment="1" applyProtection="1">
      <alignment horizontal="center" vertical="center"/>
      <protection locked="0"/>
    </xf>
    <xf numFmtId="0" fontId="46" fillId="78" borderId="51" xfId="0" applyFont="1" applyFill="1" applyBorder="1" applyAlignment="1" applyProtection="1">
      <alignment horizontal="center" vertical="center"/>
      <protection locked="0"/>
    </xf>
    <xf numFmtId="0" fontId="47" fillId="78" borderId="52" xfId="0" applyFont="1" applyFill="1" applyBorder="1" applyAlignment="1" applyProtection="1">
      <alignment horizontal="center" vertical="center"/>
      <protection locked="0"/>
    </xf>
    <xf numFmtId="0" fontId="47" fillId="78" borderId="53" xfId="0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46" fillId="0" borderId="54" xfId="0" applyFont="1" applyBorder="1" applyAlignment="1" applyProtection="1">
      <alignment horizontal="center" vertical="center"/>
      <protection locked="0"/>
    </xf>
    <xf numFmtId="0" fontId="46" fillId="0" borderId="55" xfId="0" applyFont="1" applyBorder="1" applyAlignment="1" applyProtection="1">
      <alignment horizontal="center" vertical="center"/>
      <protection locked="0"/>
    </xf>
    <xf numFmtId="0" fontId="46" fillId="0" borderId="56" xfId="0" applyFont="1" applyBorder="1" applyAlignment="1" applyProtection="1">
      <alignment horizontal="center" vertical="center"/>
      <protection locked="0"/>
    </xf>
    <xf numFmtId="0" fontId="46" fillId="0" borderId="57" xfId="0" applyFont="1" applyBorder="1" applyAlignment="1" applyProtection="1">
      <alignment horizontal="center" vertical="center"/>
      <protection locked="0"/>
    </xf>
    <xf numFmtId="0" fontId="46" fillId="78" borderId="58" xfId="0" applyFont="1" applyFill="1" applyBorder="1" applyAlignment="1" applyProtection="1">
      <alignment horizontal="center" vertical="center"/>
      <protection locked="0"/>
    </xf>
    <xf numFmtId="0" fontId="46" fillId="78" borderId="59" xfId="0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58" xfId="0" applyFont="1" applyBorder="1" applyAlignment="1">
      <alignment horizontal="center" vertical="center"/>
    </xf>
    <xf numFmtId="0" fontId="46" fillId="0" borderId="59" xfId="0" applyFont="1" applyBorder="1" applyAlignment="1">
      <alignment horizontal="center" vertical="center"/>
    </xf>
    <xf numFmtId="0" fontId="46" fillId="79" borderId="60" xfId="0" applyFont="1" applyFill="1" applyBorder="1" applyAlignment="1">
      <alignment horizontal="center" vertical="center"/>
    </xf>
    <xf numFmtId="0" fontId="46" fillId="79" borderId="61" xfId="0" applyFont="1" applyFill="1" applyBorder="1" applyAlignment="1">
      <alignment horizontal="center" vertical="center"/>
    </xf>
    <xf numFmtId="0" fontId="46" fillId="79" borderId="62" xfId="0" applyFont="1" applyFill="1" applyBorder="1" applyAlignment="1">
      <alignment horizontal="center" vertical="center"/>
    </xf>
    <xf numFmtId="0" fontId="46" fillId="79" borderId="63" xfId="0" applyFont="1" applyFill="1" applyBorder="1" applyAlignment="1">
      <alignment horizontal="center" vertical="center"/>
    </xf>
    <xf numFmtId="0" fontId="46" fillId="79" borderId="64" xfId="0" applyFont="1" applyFill="1" applyBorder="1" applyAlignment="1">
      <alignment horizontal="center" vertical="center"/>
    </xf>
    <xf numFmtId="0" fontId="46" fillId="79" borderId="65" xfId="0" applyFont="1" applyFill="1" applyBorder="1" applyAlignment="1">
      <alignment horizontal="center" vertical="center"/>
    </xf>
    <xf numFmtId="0" fontId="46" fillId="0" borderId="66" xfId="0" applyFont="1" applyBorder="1" applyAlignment="1">
      <alignment horizontal="center" vertical="center"/>
    </xf>
    <xf numFmtId="0" fontId="46" fillId="0" borderId="67" xfId="0" applyFont="1" applyBorder="1" applyAlignment="1">
      <alignment horizontal="center" vertical="center"/>
    </xf>
    <xf numFmtId="0" fontId="46" fillId="0" borderId="56" xfId="0" applyFont="1" applyBorder="1" applyAlignment="1">
      <alignment horizontal="center" vertical="center"/>
    </xf>
    <xf numFmtId="0" fontId="46" fillId="0" borderId="57" xfId="0" applyFont="1" applyBorder="1" applyAlignment="1">
      <alignment horizontal="center" vertical="center"/>
    </xf>
    <xf numFmtId="0" fontId="46" fillId="78" borderId="60" xfId="0" applyFont="1" applyFill="1" applyBorder="1" applyAlignment="1">
      <alignment horizontal="center" vertical="center"/>
    </xf>
    <xf numFmtId="0" fontId="46" fillId="78" borderId="61" xfId="0" applyFont="1" applyFill="1" applyBorder="1" applyAlignment="1">
      <alignment horizontal="center" vertical="center"/>
    </xf>
    <xf numFmtId="0" fontId="46" fillId="78" borderId="62" xfId="0" applyFont="1" applyFill="1" applyBorder="1" applyAlignment="1">
      <alignment horizontal="center" vertical="center"/>
    </xf>
    <xf numFmtId="0" fontId="46" fillId="78" borderId="63" xfId="0" applyFont="1" applyFill="1" applyBorder="1" applyAlignment="1">
      <alignment horizontal="center" vertical="center"/>
    </xf>
    <xf numFmtId="0" fontId="46" fillId="78" borderId="56" xfId="0" applyFont="1" applyFill="1" applyBorder="1" applyAlignment="1">
      <alignment horizontal="center" vertical="center"/>
    </xf>
    <xf numFmtId="0" fontId="46" fillId="78" borderId="57" xfId="0" applyFont="1" applyFill="1" applyBorder="1" applyAlignment="1">
      <alignment horizontal="center" vertical="center"/>
    </xf>
    <xf numFmtId="0" fontId="46" fillId="79" borderId="56" xfId="0" applyFont="1" applyFill="1" applyBorder="1" applyAlignment="1">
      <alignment horizontal="center" vertical="center"/>
    </xf>
    <xf numFmtId="0" fontId="46" fillId="79" borderId="57" xfId="0" applyFont="1" applyFill="1" applyBorder="1" applyAlignment="1">
      <alignment horizontal="center" vertical="center"/>
    </xf>
  </cellXfs>
  <cellStyles count="281">
    <cellStyle name="Normal" xfId="0"/>
    <cellStyle name="20 % – Zvýraznění1" xfId="15"/>
    <cellStyle name="20 % – Zvýraznění1 2" xfId="16"/>
    <cellStyle name="20 % – Zvýraznění1 3" xfId="17"/>
    <cellStyle name="20 % – Zvýraznění1 4" xfId="18"/>
    <cellStyle name="20 % – Zvýraznění1 5" xfId="19"/>
    <cellStyle name="20 % – Zvýraznění2" xfId="20"/>
    <cellStyle name="20 % – Zvýraznění2 2" xfId="21"/>
    <cellStyle name="20 % – Zvýraznění2 3" xfId="22"/>
    <cellStyle name="20 % – Zvýraznění2 4" xfId="23"/>
    <cellStyle name="20 % – Zvýraznění2 5" xfId="24"/>
    <cellStyle name="20 % – Zvýraznění3" xfId="25"/>
    <cellStyle name="20 % – Zvýraznění3 2" xfId="26"/>
    <cellStyle name="20 % – Zvýraznění3 3" xfId="27"/>
    <cellStyle name="20 % – Zvýraznění3 4" xfId="28"/>
    <cellStyle name="20 % – Zvýraznění3 5" xfId="29"/>
    <cellStyle name="20 % – Zvýraznění4" xfId="30"/>
    <cellStyle name="20 % – Zvýraznění4 2" xfId="31"/>
    <cellStyle name="20 % – Zvýraznění4 3" xfId="32"/>
    <cellStyle name="20 % – Zvýraznění4 4" xfId="33"/>
    <cellStyle name="20 % – Zvýraznění4 5" xfId="34"/>
    <cellStyle name="20 % – Zvýraznění5" xfId="35"/>
    <cellStyle name="20 % – Zvýraznění5 2" xfId="36"/>
    <cellStyle name="20 % – Zvýraznění5 3" xfId="37"/>
    <cellStyle name="20 % – Zvýraznění5 4" xfId="38"/>
    <cellStyle name="20 % – Zvýraznění5 5" xfId="39"/>
    <cellStyle name="20 % – Zvýraznění6" xfId="40"/>
    <cellStyle name="20 % – Zvýraznění6 2" xfId="41"/>
    <cellStyle name="20 % – Zvýraznění6 3" xfId="42"/>
    <cellStyle name="20 % – Zvýraznění6 4" xfId="43"/>
    <cellStyle name="20 % – Zvýraznění6 5" xfId="44"/>
    <cellStyle name="40 % – Zvýraznění1" xfId="45"/>
    <cellStyle name="40 % – Zvýraznění1 2" xfId="46"/>
    <cellStyle name="40 % – Zvýraznění1 3" xfId="47"/>
    <cellStyle name="40 % – Zvýraznění1 4" xfId="48"/>
    <cellStyle name="40 % – Zvýraznění1 5" xfId="49"/>
    <cellStyle name="40 % – Zvýraznění2" xfId="50"/>
    <cellStyle name="40 % – Zvýraznění2 2" xfId="51"/>
    <cellStyle name="40 % – Zvýraznění2 3" xfId="52"/>
    <cellStyle name="40 % – Zvýraznění2 4" xfId="53"/>
    <cellStyle name="40 % – Zvýraznění2 5" xfId="54"/>
    <cellStyle name="40 % – Zvýraznění3" xfId="55"/>
    <cellStyle name="40 % – Zvýraznění3 2" xfId="56"/>
    <cellStyle name="40 % – Zvýraznění3 3" xfId="57"/>
    <cellStyle name="40 % – Zvýraznění3 4" xfId="58"/>
    <cellStyle name="40 % – Zvýraznění3 5" xfId="59"/>
    <cellStyle name="40 % – Zvýraznění4" xfId="60"/>
    <cellStyle name="40 % – Zvýraznění4 2" xfId="61"/>
    <cellStyle name="40 % – Zvýraznění4 3" xfId="62"/>
    <cellStyle name="40 % – Zvýraznění4 4" xfId="63"/>
    <cellStyle name="40 % – Zvýraznění4 5" xfId="64"/>
    <cellStyle name="40 % – Zvýraznění5" xfId="65"/>
    <cellStyle name="40 % – Zvýraznění5 2" xfId="66"/>
    <cellStyle name="40 % – Zvýraznění5 3" xfId="67"/>
    <cellStyle name="40 % – Zvýraznění5 4" xfId="68"/>
    <cellStyle name="40 % – Zvýraznění5 5" xfId="69"/>
    <cellStyle name="40 % – Zvýraznění6" xfId="70"/>
    <cellStyle name="40 % – Zvýraznění6 2" xfId="71"/>
    <cellStyle name="40 % – Zvýraznění6 3" xfId="72"/>
    <cellStyle name="40 % – Zvýraznění6 4" xfId="73"/>
    <cellStyle name="40 % – Zvýraznění6 5" xfId="74"/>
    <cellStyle name="60 % – Zvýraznění1" xfId="75"/>
    <cellStyle name="60 % – Zvýraznění1 2" xfId="76"/>
    <cellStyle name="60 % – Zvýraznění1 3" xfId="77"/>
    <cellStyle name="60 % – Zvýraznění1 4" xfId="78"/>
    <cellStyle name="60 % – Zvýraznění1 5" xfId="79"/>
    <cellStyle name="60 % – Zvýraznění2" xfId="80"/>
    <cellStyle name="60 % – Zvýraznění2 2" xfId="81"/>
    <cellStyle name="60 % – Zvýraznění2 3" xfId="82"/>
    <cellStyle name="60 % – Zvýraznění2 4" xfId="83"/>
    <cellStyle name="60 % – Zvýraznění2 5" xfId="84"/>
    <cellStyle name="60 % – Zvýraznění3" xfId="85"/>
    <cellStyle name="60 % – Zvýraznění3 2" xfId="86"/>
    <cellStyle name="60 % – Zvýraznění3 3" xfId="87"/>
    <cellStyle name="60 % – Zvýraznění3 4" xfId="88"/>
    <cellStyle name="60 % – Zvýraznění3 5" xfId="89"/>
    <cellStyle name="60 % – Zvýraznění4" xfId="90"/>
    <cellStyle name="60 % – Zvýraznění4 2" xfId="91"/>
    <cellStyle name="60 % – Zvýraznění4 3" xfId="92"/>
    <cellStyle name="60 % – Zvýraznění4 4" xfId="93"/>
    <cellStyle name="60 % – Zvýraznění4 5" xfId="94"/>
    <cellStyle name="60 % – Zvýraznění5" xfId="95"/>
    <cellStyle name="60 % – Zvýraznění5 2" xfId="96"/>
    <cellStyle name="60 % – Zvýraznění5 3" xfId="97"/>
    <cellStyle name="60 % – Zvýraznění5 4" xfId="98"/>
    <cellStyle name="60 % – Zvýraznění5 5" xfId="99"/>
    <cellStyle name="60 % – Zvýraznění6" xfId="100"/>
    <cellStyle name="60 % – Zvýraznění6 2" xfId="101"/>
    <cellStyle name="60 % – Zvýraznění6 3" xfId="102"/>
    <cellStyle name="60 % – Zvýraznění6 4" xfId="103"/>
    <cellStyle name="60 % – Zvýraznění6 5" xfId="104"/>
    <cellStyle name="Celkem" xfId="105"/>
    <cellStyle name="Celkem 2" xfId="106"/>
    <cellStyle name="Celkem 3" xfId="107"/>
    <cellStyle name="Comma" xfId="108"/>
    <cellStyle name="Comma [0]" xfId="109"/>
    <cellStyle name="Hyperlink" xfId="110"/>
    <cellStyle name="Chybně" xfId="111"/>
    <cellStyle name="Chybně 2" xfId="112"/>
    <cellStyle name="Chybně 3" xfId="113"/>
    <cellStyle name="Chybně 4" xfId="114"/>
    <cellStyle name="Chybně 5" xfId="115"/>
    <cellStyle name="Kontrolní buňka" xfId="116"/>
    <cellStyle name="Kontrolní buňka 2" xfId="117"/>
    <cellStyle name="Kontrolní buňka 3" xfId="118"/>
    <cellStyle name="Kontrolní buňka 4" xfId="119"/>
    <cellStyle name="Kontrolní buňka 5" xfId="120"/>
    <cellStyle name="Currency" xfId="121"/>
    <cellStyle name="Currency [0]" xfId="122"/>
    <cellStyle name="Nadpis 1" xfId="123"/>
    <cellStyle name="Nadpis 1 2" xfId="124"/>
    <cellStyle name="Nadpis 1 3" xfId="125"/>
    <cellStyle name="Nadpis 2" xfId="126"/>
    <cellStyle name="Nadpis 2 2" xfId="127"/>
    <cellStyle name="Nadpis 2 3" xfId="128"/>
    <cellStyle name="Nadpis 3" xfId="129"/>
    <cellStyle name="Nadpis 3 2" xfId="130"/>
    <cellStyle name="Nadpis 3 3" xfId="131"/>
    <cellStyle name="Nadpis 4" xfId="132"/>
    <cellStyle name="Nadpis 4 2" xfId="133"/>
    <cellStyle name="Nadpis 4 3" xfId="134"/>
    <cellStyle name="Název" xfId="135"/>
    <cellStyle name="Název 2" xfId="136"/>
    <cellStyle name="Název 3" xfId="137"/>
    <cellStyle name="Neutrální" xfId="138"/>
    <cellStyle name="Neutrální 2" xfId="139"/>
    <cellStyle name="Neutrální 3" xfId="140"/>
    <cellStyle name="Neutrální 4" xfId="141"/>
    <cellStyle name="Neutrální 5" xfId="142"/>
    <cellStyle name="Normální 10" xfId="143"/>
    <cellStyle name="normální 19" xfId="144"/>
    <cellStyle name="normální 2" xfId="145"/>
    <cellStyle name="normální 2 2" xfId="146"/>
    <cellStyle name="normální 20" xfId="147"/>
    <cellStyle name="normální 21" xfId="148"/>
    <cellStyle name="normální 22" xfId="149"/>
    <cellStyle name="normální 23" xfId="150"/>
    <cellStyle name="normální 24" xfId="151"/>
    <cellStyle name="normální 25" xfId="152"/>
    <cellStyle name="normální 26" xfId="153"/>
    <cellStyle name="normální 27" xfId="154"/>
    <cellStyle name="normální 28" xfId="155"/>
    <cellStyle name="normální 29" xfId="156"/>
    <cellStyle name="normální 3" xfId="157"/>
    <cellStyle name="normální 3 2" xfId="158"/>
    <cellStyle name="normální 3 3" xfId="159"/>
    <cellStyle name="normální 30" xfId="160"/>
    <cellStyle name="normální 31" xfId="161"/>
    <cellStyle name="normální 32" xfId="162"/>
    <cellStyle name="normální 33" xfId="163"/>
    <cellStyle name="normální 34" xfId="164"/>
    <cellStyle name="normální 35" xfId="165"/>
    <cellStyle name="normální 36" xfId="166"/>
    <cellStyle name="normální 37" xfId="167"/>
    <cellStyle name="normální 38" xfId="168"/>
    <cellStyle name="normální 39" xfId="169"/>
    <cellStyle name="normální 4" xfId="170"/>
    <cellStyle name="normální 4 2" xfId="171"/>
    <cellStyle name="normální 40" xfId="172"/>
    <cellStyle name="normální 41" xfId="173"/>
    <cellStyle name="normální 42" xfId="174"/>
    <cellStyle name="normální 43" xfId="175"/>
    <cellStyle name="normální 44" xfId="176"/>
    <cellStyle name="normální 45" xfId="177"/>
    <cellStyle name="normální 46" xfId="178"/>
    <cellStyle name="normální 47" xfId="179"/>
    <cellStyle name="normální 48" xfId="180"/>
    <cellStyle name="normální 49" xfId="181"/>
    <cellStyle name="normální 5" xfId="182"/>
    <cellStyle name="normální 50" xfId="183"/>
    <cellStyle name="normální 51" xfId="184"/>
    <cellStyle name="normální 52" xfId="185"/>
    <cellStyle name="normální 53" xfId="186"/>
    <cellStyle name="normální 54" xfId="187"/>
    <cellStyle name="normální 55" xfId="188"/>
    <cellStyle name="normální 56" xfId="189"/>
    <cellStyle name="normální 57" xfId="190"/>
    <cellStyle name="normální 59" xfId="191"/>
    <cellStyle name="normální 6" xfId="192"/>
    <cellStyle name="normální 6 2" xfId="193"/>
    <cellStyle name="normální 60" xfId="194"/>
    <cellStyle name="normální 61" xfId="195"/>
    <cellStyle name="normální 62" xfId="196"/>
    <cellStyle name="normální 63" xfId="197"/>
    <cellStyle name="normální 64" xfId="198"/>
    <cellStyle name="normální 65" xfId="199"/>
    <cellStyle name="normální 66" xfId="200"/>
    <cellStyle name="normální 67" xfId="201"/>
    <cellStyle name="normální 68" xfId="202"/>
    <cellStyle name="normální 69" xfId="203"/>
    <cellStyle name="Normální 7" xfId="204"/>
    <cellStyle name="normální 70" xfId="205"/>
    <cellStyle name="normální 71" xfId="206"/>
    <cellStyle name="normální 72" xfId="207"/>
    <cellStyle name="normální 73" xfId="208"/>
    <cellStyle name="normální 74" xfId="209"/>
    <cellStyle name="normální 75" xfId="210"/>
    <cellStyle name="normální 76" xfId="211"/>
    <cellStyle name="normální 77" xfId="212"/>
    <cellStyle name="normální 78" xfId="213"/>
    <cellStyle name="normální 79" xfId="214"/>
    <cellStyle name="normální 8" xfId="215"/>
    <cellStyle name="normální 80" xfId="216"/>
    <cellStyle name="normální 81" xfId="217"/>
    <cellStyle name="normální 82" xfId="218"/>
    <cellStyle name="normální 83" xfId="219"/>
    <cellStyle name="normální 84" xfId="220"/>
    <cellStyle name="normální 85" xfId="221"/>
    <cellStyle name="normální 86" xfId="222"/>
    <cellStyle name="normální 87" xfId="223"/>
    <cellStyle name="normální 88" xfId="224"/>
    <cellStyle name="normální 89" xfId="225"/>
    <cellStyle name="normální 9" xfId="226"/>
    <cellStyle name="normální 90" xfId="227"/>
    <cellStyle name="Followed Hyperlink" xfId="228"/>
    <cellStyle name="Poznámka" xfId="229"/>
    <cellStyle name="Poznámka 2" xfId="230"/>
    <cellStyle name="Poznámka 2 2" xfId="231"/>
    <cellStyle name="Poznámka 3" xfId="232"/>
    <cellStyle name="Poznámka 4" xfId="233"/>
    <cellStyle name="Poznámka 5" xfId="234"/>
    <cellStyle name="Percent" xfId="235"/>
    <cellStyle name="Propojená buňka" xfId="236"/>
    <cellStyle name="Propojená buňka 2" xfId="237"/>
    <cellStyle name="Propojená buňka 3" xfId="238"/>
    <cellStyle name="Správně" xfId="239"/>
    <cellStyle name="Správně 2" xfId="240"/>
    <cellStyle name="Správně 3" xfId="241"/>
    <cellStyle name="Správně 4" xfId="242"/>
    <cellStyle name="Správně 5" xfId="243"/>
    <cellStyle name="Text upozornění" xfId="244"/>
    <cellStyle name="Text upozornění 2" xfId="245"/>
    <cellStyle name="Text upozornění 3" xfId="246"/>
    <cellStyle name="Vstup" xfId="247"/>
    <cellStyle name="Vstup 2" xfId="248"/>
    <cellStyle name="Vstup 3" xfId="249"/>
    <cellStyle name="Vstup 4" xfId="250"/>
    <cellStyle name="Vstup 5" xfId="251"/>
    <cellStyle name="Výpočet" xfId="252"/>
    <cellStyle name="Výpočet 2" xfId="253"/>
    <cellStyle name="Výpočet 3" xfId="254"/>
    <cellStyle name="Výpočet 4" xfId="255"/>
    <cellStyle name="Výpočet 5" xfId="256"/>
    <cellStyle name="Výstup" xfId="257"/>
    <cellStyle name="Výstup 2" xfId="258"/>
    <cellStyle name="Výstup 3" xfId="259"/>
    <cellStyle name="Výstup 4" xfId="260"/>
    <cellStyle name="Výstup 5" xfId="261"/>
    <cellStyle name="Vysvětlující text" xfId="262"/>
    <cellStyle name="Vysvětlující text 2" xfId="263"/>
    <cellStyle name="Vysvětlující text 3" xfId="264"/>
    <cellStyle name="Zvýraznění 1" xfId="265"/>
    <cellStyle name="Zvýraznění 1 2" xfId="266"/>
    <cellStyle name="Zvýraznění 1 3" xfId="267"/>
    <cellStyle name="Zvýraznění 1 4" xfId="268"/>
    <cellStyle name="Zvýraznění 1 5" xfId="269"/>
    <cellStyle name="Zvýraznění 2" xfId="270"/>
    <cellStyle name="Zvýraznění 2 2" xfId="271"/>
    <cellStyle name="Zvýraznění 2 3" xfId="272"/>
    <cellStyle name="Zvýraznění 2 4" xfId="273"/>
    <cellStyle name="Zvýraznění 2 5" xfId="274"/>
    <cellStyle name="Zvýraznění 3" xfId="275"/>
    <cellStyle name="Zvýraznění 3 2" xfId="276"/>
    <cellStyle name="Zvýraznění 3 3" xfId="277"/>
    <cellStyle name="Zvýraznění 3 4" xfId="278"/>
    <cellStyle name="Zvýraznění 3 5" xfId="279"/>
    <cellStyle name="Zvýraznění 4" xfId="280"/>
    <cellStyle name="Zvýraznění 4 2" xfId="281"/>
    <cellStyle name="Zvýraznění 4 3" xfId="282"/>
    <cellStyle name="Zvýraznění 4 4" xfId="283"/>
    <cellStyle name="Zvýraznění 4 5" xfId="284"/>
    <cellStyle name="Zvýraznění 5" xfId="285"/>
    <cellStyle name="Zvýraznění 5 2" xfId="286"/>
    <cellStyle name="Zvýraznění 5 3" xfId="287"/>
    <cellStyle name="Zvýraznění 5 4" xfId="288"/>
    <cellStyle name="Zvýraznění 5 5" xfId="289"/>
    <cellStyle name="Zvýraznění 6" xfId="290"/>
    <cellStyle name="Zvýraznění 6 2" xfId="291"/>
    <cellStyle name="Zvýraznění 6 3" xfId="292"/>
    <cellStyle name="Zvýraznění 6 4" xfId="293"/>
    <cellStyle name="Zvýraznění 6 5" xfId="2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43">
      <selection activeCell="D18" sqref="D18"/>
    </sheetView>
  </sheetViews>
  <sheetFormatPr defaultColWidth="9.140625" defaultRowHeight="15"/>
  <cols>
    <col min="1" max="1" width="11.7109375" style="34" customWidth="1"/>
    <col min="2" max="2" width="18.7109375" style="35" bestFit="1" customWidth="1"/>
    <col min="3" max="3" width="17.7109375" style="34" customWidth="1"/>
    <col min="4" max="4" width="19.140625" style="35" bestFit="1" customWidth="1"/>
    <col min="5" max="10" width="14.7109375" style="34" customWidth="1"/>
    <col min="11" max="11" width="7.7109375" style="35" customWidth="1"/>
    <col min="12" max="12" width="8.7109375" style="35" customWidth="1"/>
  </cols>
  <sheetData>
    <row r="1" spans="1:12" s="7" customFormat="1" ht="20.25" customHeight="1">
      <c r="A1" s="86" t="s">
        <v>12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s="7" customFormat="1" ht="20.2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s="7" customFormat="1" ht="15.75">
      <c r="A3" s="84" t="s">
        <v>0</v>
      </c>
      <c r="B3" s="82" t="s">
        <v>1</v>
      </c>
      <c r="C3" s="80" t="s">
        <v>2</v>
      </c>
      <c r="D3" s="91" t="s">
        <v>3</v>
      </c>
      <c r="E3" s="59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5" t="s">
        <v>9</v>
      </c>
      <c r="K3" s="87" t="s">
        <v>10</v>
      </c>
      <c r="L3" s="89" t="s">
        <v>11</v>
      </c>
    </row>
    <row r="4" spans="1:12" s="7" customFormat="1" ht="16.5" thickBot="1">
      <c r="A4" s="85"/>
      <c r="B4" s="83"/>
      <c r="C4" s="81"/>
      <c r="D4" s="92"/>
      <c r="E4" s="60">
        <v>41167</v>
      </c>
      <c r="F4" s="4">
        <v>41203</v>
      </c>
      <c r="G4" s="4">
        <v>41216</v>
      </c>
      <c r="H4" s="4">
        <v>41259</v>
      </c>
      <c r="I4" s="4">
        <v>41321</v>
      </c>
      <c r="J4" s="3">
        <v>41342</v>
      </c>
      <c r="K4" s="88"/>
      <c r="L4" s="90"/>
    </row>
    <row r="5" spans="1:12" ht="16.5" thickTop="1">
      <c r="A5" s="56" t="s">
        <v>90</v>
      </c>
      <c r="B5" s="65" t="s">
        <v>25</v>
      </c>
      <c r="C5" s="22">
        <v>1995</v>
      </c>
      <c r="D5" s="66" t="s">
        <v>102</v>
      </c>
      <c r="E5" s="61">
        <v>150</v>
      </c>
      <c r="F5" s="21"/>
      <c r="G5" s="21"/>
      <c r="H5" s="21"/>
      <c r="I5" s="21"/>
      <c r="J5" s="16"/>
      <c r="K5" s="13"/>
      <c r="L5" s="19">
        <f aca="true" t="shared" si="0" ref="L5:L36">SUM(E5:J5)-K5</f>
        <v>150</v>
      </c>
    </row>
    <row r="6" spans="1:12" ht="15.75">
      <c r="A6" s="57" t="s">
        <v>91</v>
      </c>
      <c r="B6" s="67" t="s">
        <v>52</v>
      </c>
      <c r="C6" s="37">
        <v>1996</v>
      </c>
      <c r="D6" s="68" t="s">
        <v>103</v>
      </c>
      <c r="E6" s="62">
        <v>120</v>
      </c>
      <c r="F6" s="31"/>
      <c r="G6" s="31"/>
      <c r="H6" s="31"/>
      <c r="I6" s="31"/>
      <c r="J6" s="15"/>
      <c r="K6" s="12"/>
      <c r="L6" s="41">
        <f t="shared" si="0"/>
        <v>120</v>
      </c>
    </row>
    <row r="7" spans="1:12" ht="15.75">
      <c r="A7" s="57" t="s">
        <v>92</v>
      </c>
      <c r="B7" s="67" t="s">
        <v>56</v>
      </c>
      <c r="C7" s="37">
        <v>1999</v>
      </c>
      <c r="D7" s="68" t="s">
        <v>103</v>
      </c>
      <c r="E7" s="62">
        <v>90</v>
      </c>
      <c r="F7" s="31"/>
      <c r="G7" s="31"/>
      <c r="H7" s="31"/>
      <c r="I7" s="31"/>
      <c r="J7" s="15"/>
      <c r="K7" s="12"/>
      <c r="L7" s="41">
        <f t="shared" si="0"/>
        <v>90</v>
      </c>
    </row>
    <row r="8" spans="1:12" ht="15.75">
      <c r="A8" s="57" t="s">
        <v>92</v>
      </c>
      <c r="B8" s="67" t="s">
        <v>84</v>
      </c>
      <c r="C8" s="37">
        <v>1996</v>
      </c>
      <c r="D8" s="68" t="s">
        <v>103</v>
      </c>
      <c r="E8" s="62">
        <v>90</v>
      </c>
      <c r="F8" s="31"/>
      <c r="G8" s="31"/>
      <c r="H8" s="31"/>
      <c r="I8" s="31"/>
      <c r="J8" s="15"/>
      <c r="K8" s="12"/>
      <c r="L8" s="41">
        <f t="shared" si="0"/>
        <v>90</v>
      </c>
    </row>
    <row r="9" spans="1:12" ht="15.75">
      <c r="A9" s="57" t="s">
        <v>93</v>
      </c>
      <c r="B9" s="67" t="s">
        <v>85</v>
      </c>
      <c r="C9" s="37">
        <v>1998</v>
      </c>
      <c r="D9" s="68" t="s">
        <v>104</v>
      </c>
      <c r="E9" s="62">
        <v>60</v>
      </c>
      <c r="F9" s="31"/>
      <c r="G9" s="31"/>
      <c r="H9" s="31"/>
      <c r="I9" s="31"/>
      <c r="J9" s="15"/>
      <c r="K9" s="12"/>
      <c r="L9" s="41">
        <f t="shared" si="0"/>
        <v>60</v>
      </c>
    </row>
    <row r="10" spans="1:12" ht="15.75">
      <c r="A10" s="57" t="s">
        <v>93</v>
      </c>
      <c r="B10" s="67" t="s">
        <v>55</v>
      </c>
      <c r="C10" s="37">
        <v>1997</v>
      </c>
      <c r="D10" s="68" t="s">
        <v>103</v>
      </c>
      <c r="E10" s="62">
        <v>60</v>
      </c>
      <c r="F10" s="31"/>
      <c r="G10" s="31"/>
      <c r="H10" s="31"/>
      <c r="I10" s="31"/>
      <c r="J10" s="15"/>
      <c r="K10" s="12"/>
      <c r="L10" s="41">
        <f t="shared" si="0"/>
        <v>60</v>
      </c>
    </row>
    <row r="11" spans="1:12" ht="15.75">
      <c r="A11" s="57" t="s">
        <v>93</v>
      </c>
      <c r="B11" s="67" t="s">
        <v>57</v>
      </c>
      <c r="C11" s="37">
        <v>1997</v>
      </c>
      <c r="D11" s="68" t="s">
        <v>103</v>
      </c>
      <c r="E11" s="62">
        <v>60</v>
      </c>
      <c r="F11" s="31"/>
      <c r="G11" s="31"/>
      <c r="H11" s="31"/>
      <c r="I11" s="31"/>
      <c r="J11" s="15"/>
      <c r="K11" s="12"/>
      <c r="L11" s="41">
        <f t="shared" si="0"/>
        <v>60</v>
      </c>
    </row>
    <row r="12" spans="1:12" ht="15.75">
      <c r="A12" s="57" t="s">
        <v>93</v>
      </c>
      <c r="B12" s="67" t="s">
        <v>14</v>
      </c>
      <c r="C12" s="37">
        <v>2000</v>
      </c>
      <c r="D12" s="68" t="s">
        <v>103</v>
      </c>
      <c r="E12" s="62">
        <v>60</v>
      </c>
      <c r="F12" s="31"/>
      <c r="G12" s="31"/>
      <c r="H12" s="31"/>
      <c r="I12" s="31"/>
      <c r="J12" s="15"/>
      <c r="K12" s="12"/>
      <c r="L12" s="41">
        <f t="shared" si="0"/>
        <v>60</v>
      </c>
    </row>
    <row r="13" spans="1:12" ht="15.75">
      <c r="A13" s="57" t="s">
        <v>94</v>
      </c>
      <c r="B13" s="67" t="s">
        <v>35</v>
      </c>
      <c r="C13" s="37">
        <v>1995</v>
      </c>
      <c r="D13" s="68" t="s">
        <v>105</v>
      </c>
      <c r="E13" s="62">
        <v>30</v>
      </c>
      <c r="F13" s="31"/>
      <c r="G13" s="31"/>
      <c r="H13" s="31"/>
      <c r="I13" s="31"/>
      <c r="J13" s="15"/>
      <c r="K13" s="12"/>
      <c r="L13" s="41">
        <f t="shared" si="0"/>
        <v>30</v>
      </c>
    </row>
    <row r="14" spans="1:12" ht="15.75">
      <c r="A14" s="57" t="s">
        <v>94</v>
      </c>
      <c r="B14" s="67" t="s">
        <v>15</v>
      </c>
      <c r="C14" s="37">
        <v>1999</v>
      </c>
      <c r="D14" s="68" t="s">
        <v>103</v>
      </c>
      <c r="E14" s="62">
        <v>30</v>
      </c>
      <c r="F14" s="31"/>
      <c r="G14" s="31"/>
      <c r="H14" s="31"/>
      <c r="I14" s="31"/>
      <c r="J14" s="15"/>
      <c r="K14" s="12"/>
      <c r="L14" s="41">
        <f t="shared" si="0"/>
        <v>30</v>
      </c>
    </row>
    <row r="15" spans="1:12" ht="15.75">
      <c r="A15" s="57" t="s">
        <v>94</v>
      </c>
      <c r="B15" s="67" t="s">
        <v>16</v>
      </c>
      <c r="C15" s="36">
        <v>1997</v>
      </c>
      <c r="D15" s="68" t="s">
        <v>103</v>
      </c>
      <c r="E15" s="62">
        <v>30</v>
      </c>
      <c r="F15" s="31"/>
      <c r="G15" s="31"/>
      <c r="H15" s="31"/>
      <c r="I15" s="31"/>
      <c r="J15" s="15"/>
      <c r="K15" s="12"/>
      <c r="L15" s="41">
        <f t="shared" si="0"/>
        <v>30</v>
      </c>
    </row>
    <row r="16" spans="1:12" ht="15.75">
      <c r="A16" s="57" t="s">
        <v>94</v>
      </c>
      <c r="B16" s="67" t="s">
        <v>13</v>
      </c>
      <c r="C16" s="37">
        <v>1997</v>
      </c>
      <c r="D16" s="68" t="s">
        <v>103</v>
      </c>
      <c r="E16" s="62">
        <v>30</v>
      </c>
      <c r="F16" s="31"/>
      <c r="G16" s="31"/>
      <c r="H16" s="31"/>
      <c r="I16" s="31"/>
      <c r="J16" s="15"/>
      <c r="K16" s="12"/>
      <c r="L16" s="41">
        <f t="shared" si="0"/>
        <v>30</v>
      </c>
    </row>
    <row r="17" spans="1:12" ht="15.75">
      <c r="A17" s="57" t="s">
        <v>94</v>
      </c>
      <c r="B17" s="67" t="s">
        <v>38</v>
      </c>
      <c r="C17" s="37">
        <v>1997</v>
      </c>
      <c r="D17" s="68" t="s">
        <v>188</v>
      </c>
      <c r="E17" s="62">
        <v>30</v>
      </c>
      <c r="F17" s="31"/>
      <c r="G17" s="31"/>
      <c r="H17" s="31"/>
      <c r="I17" s="31"/>
      <c r="J17" s="15"/>
      <c r="K17" s="12"/>
      <c r="L17" s="41">
        <f t="shared" si="0"/>
        <v>30</v>
      </c>
    </row>
    <row r="18" spans="1:12" ht="15.75">
      <c r="A18" s="57" t="s">
        <v>94</v>
      </c>
      <c r="B18" s="67" t="s">
        <v>30</v>
      </c>
      <c r="C18" s="37">
        <v>1997</v>
      </c>
      <c r="D18" s="68" t="s">
        <v>106</v>
      </c>
      <c r="E18" s="62">
        <v>30</v>
      </c>
      <c r="F18" s="31"/>
      <c r="G18" s="31"/>
      <c r="H18" s="31"/>
      <c r="I18" s="31"/>
      <c r="J18" s="15"/>
      <c r="K18" s="12"/>
      <c r="L18" s="41">
        <f t="shared" si="0"/>
        <v>30</v>
      </c>
    </row>
    <row r="19" spans="1:12" ht="15.75">
      <c r="A19" s="57" t="s">
        <v>94</v>
      </c>
      <c r="B19" s="67" t="s">
        <v>64</v>
      </c>
      <c r="C19" s="37">
        <v>1998</v>
      </c>
      <c r="D19" s="68" t="s">
        <v>104</v>
      </c>
      <c r="E19" s="62">
        <v>30</v>
      </c>
      <c r="F19" s="31"/>
      <c r="G19" s="31"/>
      <c r="H19" s="31"/>
      <c r="I19" s="31"/>
      <c r="J19" s="15"/>
      <c r="K19" s="12"/>
      <c r="L19" s="41">
        <f t="shared" si="0"/>
        <v>30</v>
      </c>
    </row>
    <row r="20" spans="1:12" ht="15.75">
      <c r="A20" s="57" t="s">
        <v>94</v>
      </c>
      <c r="B20" s="67" t="s">
        <v>27</v>
      </c>
      <c r="C20" s="37">
        <v>1996</v>
      </c>
      <c r="D20" s="68" t="s">
        <v>107</v>
      </c>
      <c r="E20" s="62">
        <v>30</v>
      </c>
      <c r="F20" s="31"/>
      <c r="G20" s="31"/>
      <c r="H20" s="31"/>
      <c r="I20" s="31"/>
      <c r="J20" s="15"/>
      <c r="K20" s="12"/>
      <c r="L20" s="41">
        <f t="shared" si="0"/>
        <v>30</v>
      </c>
    </row>
    <row r="21" spans="1:12" ht="15.75">
      <c r="A21" s="57" t="s">
        <v>95</v>
      </c>
      <c r="B21" s="67" t="s">
        <v>19</v>
      </c>
      <c r="C21" s="37">
        <v>2001</v>
      </c>
      <c r="D21" s="68" t="s">
        <v>108</v>
      </c>
      <c r="E21" s="62">
        <v>15</v>
      </c>
      <c r="F21" s="31"/>
      <c r="G21" s="31"/>
      <c r="H21" s="31"/>
      <c r="I21" s="31"/>
      <c r="J21" s="15"/>
      <c r="K21" s="12"/>
      <c r="L21" s="41">
        <f t="shared" si="0"/>
        <v>15</v>
      </c>
    </row>
    <row r="22" spans="1:12" ht="15.75">
      <c r="A22" s="57" t="s">
        <v>95</v>
      </c>
      <c r="B22" s="67" t="s">
        <v>62</v>
      </c>
      <c r="C22" s="37">
        <v>1998</v>
      </c>
      <c r="D22" s="68" t="s">
        <v>104</v>
      </c>
      <c r="E22" s="62">
        <v>15</v>
      </c>
      <c r="F22" s="31"/>
      <c r="G22" s="31"/>
      <c r="H22" s="31"/>
      <c r="I22" s="31"/>
      <c r="J22" s="15"/>
      <c r="K22" s="12"/>
      <c r="L22" s="41">
        <f t="shared" si="0"/>
        <v>15</v>
      </c>
    </row>
    <row r="23" spans="1:12" ht="15.75">
      <c r="A23" s="57" t="s">
        <v>95</v>
      </c>
      <c r="B23" s="67" t="s">
        <v>36</v>
      </c>
      <c r="C23" s="37">
        <v>1997</v>
      </c>
      <c r="D23" s="68" t="s">
        <v>105</v>
      </c>
      <c r="E23" s="62">
        <v>15</v>
      </c>
      <c r="F23" s="31"/>
      <c r="G23" s="31"/>
      <c r="H23" s="31"/>
      <c r="I23" s="31"/>
      <c r="J23" s="15"/>
      <c r="K23" s="12"/>
      <c r="L23" s="41">
        <f t="shared" si="0"/>
        <v>15</v>
      </c>
    </row>
    <row r="24" spans="1:12" ht="15.75">
      <c r="A24" s="57" t="s">
        <v>95</v>
      </c>
      <c r="B24" s="67" t="s">
        <v>60</v>
      </c>
      <c r="C24" s="37">
        <v>1996</v>
      </c>
      <c r="D24" s="68" t="s">
        <v>189</v>
      </c>
      <c r="E24" s="62">
        <v>15</v>
      </c>
      <c r="F24" s="31"/>
      <c r="G24" s="31"/>
      <c r="H24" s="31"/>
      <c r="I24" s="31"/>
      <c r="J24" s="15"/>
      <c r="K24" s="12"/>
      <c r="L24" s="41">
        <f t="shared" si="0"/>
        <v>15</v>
      </c>
    </row>
    <row r="25" spans="1:12" ht="15.75">
      <c r="A25" s="57" t="s">
        <v>95</v>
      </c>
      <c r="B25" s="67" t="s">
        <v>20</v>
      </c>
      <c r="C25" s="37">
        <v>1997</v>
      </c>
      <c r="D25" s="68" t="s">
        <v>108</v>
      </c>
      <c r="E25" s="62">
        <v>15</v>
      </c>
      <c r="F25" s="31"/>
      <c r="G25" s="31"/>
      <c r="H25" s="31"/>
      <c r="I25" s="31"/>
      <c r="J25" s="15"/>
      <c r="K25" s="12"/>
      <c r="L25" s="41">
        <f t="shared" si="0"/>
        <v>15</v>
      </c>
    </row>
    <row r="26" spans="1:12" ht="15.75">
      <c r="A26" s="57" t="s">
        <v>95</v>
      </c>
      <c r="B26" s="67" t="s">
        <v>29</v>
      </c>
      <c r="C26" s="37">
        <v>1997</v>
      </c>
      <c r="D26" s="68" t="s">
        <v>109</v>
      </c>
      <c r="E26" s="62">
        <v>15</v>
      </c>
      <c r="F26" s="31"/>
      <c r="G26" s="31"/>
      <c r="H26" s="31"/>
      <c r="I26" s="31"/>
      <c r="J26" s="15"/>
      <c r="K26" s="12"/>
      <c r="L26" s="41">
        <f t="shared" si="0"/>
        <v>15</v>
      </c>
    </row>
    <row r="27" spans="1:12" ht="15.75">
      <c r="A27" s="57" t="s">
        <v>95</v>
      </c>
      <c r="B27" s="67" t="s">
        <v>17</v>
      </c>
      <c r="C27" s="36">
        <v>1995</v>
      </c>
      <c r="D27" s="68" t="s">
        <v>108</v>
      </c>
      <c r="E27" s="62">
        <v>15</v>
      </c>
      <c r="F27" s="31"/>
      <c r="G27" s="31"/>
      <c r="H27" s="31"/>
      <c r="I27" s="31"/>
      <c r="J27" s="15"/>
      <c r="K27" s="12"/>
      <c r="L27" s="41">
        <f t="shared" si="0"/>
        <v>15</v>
      </c>
    </row>
    <row r="28" spans="1:12" ht="15.75">
      <c r="A28" s="57" t="s">
        <v>95</v>
      </c>
      <c r="B28" s="67" t="s">
        <v>58</v>
      </c>
      <c r="C28" s="37">
        <v>1997</v>
      </c>
      <c r="D28" s="68" t="s">
        <v>110</v>
      </c>
      <c r="E28" s="62">
        <v>15</v>
      </c>
      <c r="F28" s="31"/>
      <c r="G28" s="31"/>
      <c r="H28" s="31"/>
      <c r="I28" s="31"/>
      <c r="J28" s="15"/>
      <c r="K28" s="12"/>
      <c r="L28" s="41">
        <f t="shared" si="0"/>
        <v>15</v>
      </c>
    </row>
    <row r="29" spans="1:12" ht="15.75">
      <c r="A29" s="57" t="s">
        <v>95</v>
      </c>
      <c r="B29" s="67" t="s">
        <v>86</v>
      </c>
      <c r="C29" s="37">
        <v>1996</v>
      </c>
      <c r="D29" s="68" t="s">
        <v>188</v>
      </c>
      <c r="E29" s="62">
        <v>15</v>
      </c>
      <c r="F29" s="31"/>
      <c r="G29" s="31"/>
      <c r="H29" s="31"/>
      <c r="I29" s="31"/>
      <c r="J29" s="15"/>
      <c r="K29" s="12"/>
      <c r="L29" s="41">
        <f t="shared" si="0"/>
        <v>15</v>
      </c>
    </row>
    <row r="30" spans="1:12" ht="15.75">
      <c r="A30" s="57" t="s">
        <v>95</v>
      </c>
      <c r="B30" s="67" t="s">
        <v>23</v>
      </c>
      <c r="C30" s="37">
        <v>1995</v>
      </c>
      <c r="D30" s="68" t="s">
        <v>111</v>
      </c>
      <c r="E30" s="62">
        <v>15</v>
      </c>
      <c r="F30" s="31"/>
      <c r="G30" s="31"/>
      <c r="H30" s="31"/>
      <c r="I30" s="31"/>
      <c r="J30" s="15"/>
      <c r="K30" s="12"/>
      <c r="L30" s="41">
        <f t="shared" si="0"/>
        <v>15</v>
      </c>
    </row>
    <row r="31" spans="1:12" ht="15.75">
      <c r="A31" s="57" t="s">
        <v>96</v>
      </c>
      <c r="B31" s="67" t="s">
        <v>21</v>
      </c>
      <c r="C31" s="37">
        <v>1999</v>
      </c>
      <c r="D31" s="68" t="s">
        <v>108</v>
      </c>
      <c r="E31" s="63">
        <v>8</v>
      </c>
      <c r="F31" s="31"/>
      <c r="G31" s="31"/>
      <c r="H31" s="31"/>
      <c r="I31" s="31"/>
      <c r="J31" s="15"/>
      <c r="K31" s="12"/>
      <c r="L31" s="41">
        <f t="shared" si="0"/>
        <v>8</v>
      </c>
    </row>
    <row r="32" spans="1:12" ht="15.75">
      <c r="A32" s="57" t="s">
        <v>97</v>
      </c>
      <c r="B32" s="67" t="s">
        <v>54</v>
      </c>
      <c r="C32" s="37">
        <v>1997</v>
      </c>
      <c r="D32" s="68" t="s">
        <v>112</v>
      </c>
      <c r="E32" s="63">
        <v>6</v>
      </c>
      <c r="F32" s="31"/>
      <c r="G32" s="31"/>
      <c r="H32" s="31"/>
      <c r="I32" s="31"/>
      <c r="J32" s="15"/>
      <c r="K32" s="12"/>
      <c r="L32" s="41">
        <f t="shared" si="0"/>
        <v>6</v>
      </c>
    </row>
    <row r="33" spans="1:12" ht="15.75">
      <c r="A33" s="57" t="s">
        <v>97</v>
      </c>
      <c r="B33" s="67" t="s">
        <v>37</v>
      </c>
      <c r="C33" s="37">
        <v>1999</v>
      </c>
      <c r="D33" s="68" t="s">
        <v>103</v>
      </c>
      <c r="E33" s="63">
        <v>6</v>
      </c>
      <c r="F33" s="31"/>
      <c r="G33" s="31"/>
      <c r="H33" s="31"/>
      <c r="I33" s="31"/>
      <c r="J33" s="15"/>
      <c r="K33" s="12"/>
      <c r="L33" s="41">
        <f t="shared" si="0"/>
        <v>6</v>
      </c>
    </row>
    <row r="34" spans="1:12" ht="15.75">
      <c r="A34" s="57" t="s">
        <v>98</v>
      </c>
      <c r="B34" s="67" t="s">
        <v>22</v>
      </c>
      <c r="C34" s="37">
        <v>1998</v>
      </c>
      <c r="D34" s="68" t="s">
        <v>111</v>
      </c>
      <c r="E34" s="63">
        <v>3</v>
      </c>
      <c r="F34" s="31"/>
      <c r="G34" s="31"/>
      <c r="H34" s="31"/>
      <c r="I34" s="31"/>
      <c r="J34" s="15"/>
      <c r="K34" s="12"/>
      <c r="L34" s="41">
        <f t="shared" si="0"/>
        <v>3</v>
      </c>
    </row>
    <row r="35" spans="1:12" ht="15.75">
      <c r="A35" s="57" t="s">
        <v>98</v>
      </c>
      <c r="B35" s="67" t="s">
        <v>47</v>
      </c>
      <c r="C35" s="37">
        <v>1997</v>
      </c>
      <c r="D35" s="68" t="s">
        <v>113</v>
      </c>
      <c r="E35" s="62">
        <v>3</v>
      </c>
      <c r="F35" s="31"/>
      <c r="G35" s="31"/>
      <c r="H35" s="31"/>
      <c r="I35" s="31"/>
      <c r="J35" s="15"/>
      <c r="K35" s="12"/>
      <c r="L35" s="41">
        <f t="shared" si="0"/>
        <v>3</v>
      </c>
    </row>
    <row r="36" spans="1:12" ht="15.75">
      <c r="A36" s="57" t="s">
        <v>99</v>
      </c>
      <c r="B36" s="67" t="s">
        <v>44</v>
      </c>
      <c r="C36" s="37">
        <v>1995</v>
      </c>
      <c r="D36" s="68" t="s">
        <v>114</v>
      </c>
      <c r="E36" s="63">
        <v>2</v>
      </c>
      <c r="F36" s="31"/>
      <c r="G36" s="31"/>
      <c r="H36" s="31"/>
      <c r="I36" s="31"/>
      <c r="J36" s="15"/>
      <c r="K36" s="12"/>
      <c r="L36" s="41">
        <f t="shared" si="0"/>
        <v>2</v>
      </c>
    </row>
    <row r="37" spans="1:12" ht="15.75">
      <c r="A37" s="57" t="s">
        <v>99</v>
      </c>
      <c r="B37" s="67" t="s">
        <v>18</v>
      </c>
      <c r="C37" s="37">
        <v>1997</v>
      </c>
      <c r="D37" s="68" t="s">
        <v>108</v>
      </c>
      <c r="E37" s="63">
        <v>2</v>
      </c>
      <c r="F37" s="31"/>
      <c r="G37" s="31"/>
      <c r="H37" s="31"/>
      <c r="I37" s="31"/>
      <c r="J37" s="15"/>
      <c r="K37" s="12"/>
      <c r="L37" s="41">
        <f aca="true" t="shared" si="1" ref="L37:L58">SUM(E37:J37)-K37</f>
        <v>2</v>
      </c>
    </row>
    <row r="38" spans="1:12" ht="15.75">
      <c r="A38" s="57" t="s">
        <v>99</v>
      </c>
      <c r="B38" s="67" t="s">
        <v>41</v>
      </c>
      <c r="C38" s="37">
        <v>1998</v>
      </c>
      <c r="D38" s="68" t="s">
        <v>115</v>
      </c>
      <c r="E38" s="63">
        <v>2</v>
      </c>
      <c r="F38" s="31"/>
      <c r="G38" s="31"/>
      <c r="H38" s="31"/>
      <c r="I38" s="31"/>
      <c r="J38" s="15"/>
      <c r="K38" s="12"/>
      <c r="L38" s="41">
        <f t="shared" si="1"/>
        <v>2</v>
      </c>
    </row>
    <row r="39" spans="1:12" ht="15.75">
      <c r="A39" s="57" t="s">
        <v>99</v>
      </c>
      <c r="B39" s="67" t="s">
        <v>33</v>
      </c>
      <c r="C39" s="37">
        <v>1999</v>
      </c>
      <c r="D39" s="68" t="s">
        <v>116</v>
      </c>
      <c r="E39" s="63">
        <v>2</v>
      </c>
      <c r="F39" s="31"/>
      <c r="G39" s="31"/>
      <c r="H39" s="31"/>
      <c r="I39" s="31"/>
      <c r="J39" s="15"/>
      <c r="K39" s="12"/>
      <c r="L39" s="41">
        <f t="shared" si="1"/>
        <v>2</v>
      </c>
    </row>
    <row r="40" spans="1:12" ht="15.75">
      <c r="A40" s="57" t="s">
        <v>100</v>
      </c>
      <c r="B40" s="67" t="s">
        <v>53</v>
      </c>
      <c r="C40" s="37">
        <v>1999</v>
      </c>
      <c r="D40" s="68" t="s">
        <v>112</v>
      </c>
      <c r="E40" s="62">
        <v>1</v>
      </c>
      <c r="F40" s="31"/>
      <c r="G40" s="31"/>
      <c r="H40" s="31"/>
      <c r="I40" s="31"/>
      <c r="J40" s="15"/>
      <c r="K40" s="12"/>
      <c r="L40" s="41">
        <f t="shared" si="1"/>
        <v>1</v>
      </c>
    </row>
    <row r="41" spans="1:12" ht="15.75">
      <c r="A41" s="57" t="s">
        <v>100</v>
      </c>
      <c r="B41" s="67" t="s">
        <v>45</v>
      </c>
      <c r="C41" s="37">
        <v>1996</v>
      </c>
      <c r="D41" s="68" t="s">
        <v>114</v>
      </c>
      <c r="E41" s="62">
        <v>1</v>
      </c>
      <c r="F41" s="31"/>
      <c r="G41" s="31"/>
      <c r="H41" s="31"/>
      <c r="I41" s="31"/>
      <c r="J41" s="15"/>
      <c r="K41" s="12"/>
      <c r="L41" s="41">
        <f t="shared" si="1"/>
        <v>1</v>
      </c>
    </row>
    <row r="42" spans="1:12" ht="15.75">
      <c r="A42" s="57" t="s">
        <v>100</v>
      </c>
      <c r="B42" s="67" t="s">
        <v>63</v>
      </c>
      <c r="C42" s="37">
        <v>1998</v>
      </c>
      <c r="D42" s="68" t="s">
        <v>104</v>
      </c>
      <c r="E42" s="62">
        <v>1</v>
      </c>
      <c r="F42" s="31"/>
      <c r="G42" s="31"/>
      <c r="H42" s="31"/>
      <c r="I42" s="31"/>
      <c r="J42" s="15"/>
      <c r="K42" s="12"/>
      <c r="L42" s="41">
        <f t="shared" si="1"/>
        <v>1</v>
      </c>
    </row>
    <row r="43" spans="1:12" ht="15.75">
      <c r="A43" s="57" t="s">
        <v>100</v>
      </c>
      <c r="B43" s="67" t="s">
        <v>24</v>
      </c>
      <c r="C43" s="37">
        <v>1998</v>
      </c>
      <c r="D43" s="68" t="s">
        <v>111</v>
      </c>
      <c r="E43" s="62">
        <v>1</v>
      </c>
      <c r="F43" s="31"/>
      <c r="G43" s="31"/>
      <c r="H43" s="31"/>
      <c r="I43" s="31"/>
      <c r="J43" s="15"/>
      <c r="K43" s="12"/>
      <c r="L43" s="41">
        <f t="shared" si="1"/>
        <v>1</v>
      </c>
    </row>
    <row r="44" spans="1:12" ht="15.75">
      <c r="A44" s="57" t="s">
        <v>100</v>
      </c>
      <c r="B44" s="67" t="s">
        <v>89</v>
      </c>
      <c r="C44" s="37">
        <v>1999</v>
      </c>
      <c r="D44" s="68" t="s">
        <v>116</v>
      </c>
      <c r="E44" s="62">
        <v>1</v>
      </c>
      <c r="F44" s="31"/>
      <c r="G44" s="31"/>
      <c r="H44" s="31"/>
      <c r="I44" s="31"/>
      <c r="J44" s="15"/>
      <c r="K44" s="12"/>
      <c r="L44" s="41">
        <f t="shared" si="1"/>
        <v>1</v>
      </c>
    </row>
    <row r="45" spans="1:12" ht="15.75">
      <c r="A45" s="57" t="s">
        <v>100</v>
      </c>
      <c r="B45" s="67" t="s">
        <v>46</v>
      </c>
      <c r="C45" s="37">
        <v>1995</v>
      </c>
      <c r="D45" s="68" t="s">
        <v>114</v>
      </c>
      <c r="E45" s="62">
        <v>1</v>
      </c>
      <c r="F45" s="31"/>
      <c r="G45" s="31"/>
      <c r="H45" s="31"/>
      <c r="I45" s="31"/>
      <c r="J45" s="15"/>
      <c r="K45" s="12"/>
      <c r="L45" s="41">
        <f t="shared" si="1"/>
        <v>1</v>
      </c>
    </row>
    <row r="46" spans="1:12" ht="15.75">
      <c r="A46" s="57" t="s">
        <v>100</v>
      </c>
      <c r="B46" s="67" t="s">
        <v>32</v>
      </c>
      <c r="C46" s="37">
        <v>1998</v>
      </c>
      <c r="D46" s="68" t="s">
        <v>106</v>
      </c>
      <c r="E46" s="62">
        <v>1</v>
      </c>
      <c r="F46" s="31"/>
      <c r="G46" s="31"/>
      <c r="H46" s="31"/>
      <c r="I46" s="31"/>
      <c r="J46" s="15"/>
      <c r="K46" s="12"/>
      <c r="L46" s="41">
        <f t="shared" si="1"/>
        <v>1</v>
      </c>
    </row>
    <row r="47" spans="1:12" ht="15.75">
      <c r="A47" s="57" t="s">
        <v>101</v>
      </c>
      <c r="B47" s="67" t="s">
        <v>88</v>
      </c>
      <c r="C47" s="37">
        <v>2002</v>
      </c>
      <c r="D47" s="68" t="s">
        <v>115</v>
      </c>
      <c r="E47" s="62">
        <v>0</v>
      </c>
      <c r="F47" s="31"/>
      <c r="G47" s="31"/>
      <c r="H47" s="31"/>
      <c r="I47" s="31"/>
      <c r="J47" s="15"/>
      <c r="K47" s="12"/>
      <c r="L47" s="41">
        <f t="shared" si="1"/>
        <v>0</v>
      </c>
    </row>
    <row r="48" spans="1:12" ht="15.75">
      <c r="A48" s="57" t="s">
        <v>101</v>
      </c>
      <c r="B48" s="67" t="s">
        <v>42</v>
      </c>
      <c r="C48" s="37">
        <v>1998</v>
      </c>
      <c r="D48" s="68" t="s">
        <v>115</v>
      </c>
      <c r="E48" s="62">
        <v>0</v>
      </c>
      <c r="F48" s="31"/>
      <c r="G48" s="31"/>
      <c r="H48" s="31"/>
      <c r="I48" s="31"/>
      <c r="J48" s="15"/>
      <c r="K48" s="12"/>
      <c r="L48" s="41">
        <f t="shared" si="1"/>
        <v>0</v>
      </c>
    </row>
    <row r="49" spans="1:12" ht="15.75">
      <c r="A49" s="57" t="s">
        <v>101</v>
      </c>
      <c r="B49" s="67" t="s">
        <v>50</v>
      </c>
      <c r="C49" s="37">
        <v>1996</v>
      </c>
      <c r="D49" s="68" t="s">
        <v>113</v>
      </c>
      <c r="E49" s="62">
        <v>0</v>
      </c>
      <c r="F49" s="31"/>
      <c r="G49" s="31"/>
      <c r="H49" s="31"/>
      <c r="I49" s="31"/>
      <c r="J49" s="15"/>
      <c r="K49" s="12"/>
      <c r="L49" s="41">
        <f t="shared" si="1"/>
        <v>0</v>
      </c>
    </row>
    <row r="50" spans="1:12" ht="15.75">
      <c r="A50" s="57" t="s">
        <v>101</v>
      </c>
      <c r="B50" s="67" t="s">
        <v>51</v>
      </c>
      <c r="C50" s="37">
        <v>2001</v>
      </c>
      <c r="D50" s="68" t="s">
        <v>103</v>
      </c>
      <c r="E50" s="62">
        <v>0</v>
      </c>
      <c r="F50" s="31"/>
      <c r="G50" s="31"/>
      <c r="H50" s="31"/>
      <c r="I50" s="31"/>
      <c r="J50" s="15"/>
      <c r="K50" s="12"/>
      <c r="L50" s="41">
        <f t="shared" si="1"/>
        <v>0</v>
      </c>
    </row>
    <row r="51" spans="1:12" ht="15.75">
      <c r="A51" s="57" t="s">
        <v>101</v>
      </c>
      <c r="B51" s="67" t="s">
        <v>43</v>
      </c>
      <c r="C51" s="37">
        <v>1998</v>
      </c>
      <c r="D51" s="68" t="s">
        <v>115</v>
      </c>
      <c r="E51" s="62">
        <v>0</v>
      </c>
      <c r="F51" s="31"/>
      <c r="G51" s="31"/>
      <c r="H51" s="31"/>
      <c r="I51" s="31"/>
      <c r="J51" s="15"/>
      <c r="K51" s="12"/>
      <c r="L51" s="41">
        <f t="shared" si="1"/>
        <v>0</v>
      </c>
    </row>
    <row r="52" spans="1:12" ht="15.75">
      <c r="A52" s="57" t="s">
        <v>101</v>
      </c>
      <c r="B52" s="67" t="s">
        <v>59</v>
      </c>
      <c r="C52" s="37">
        <v>1997</v>
      </c>
      <c r="D52" s="68" t="s">
        <v>110</v>
      </c>
      <c r="E52" s="62">
        <v>0</v>
      </c>
      <c r="F52" s="31"/>
      <c r="G52" s="31"/>
      <c r="H52" s="31"/>
      <c r="I52" s="31"/>
      <c r="J52" s="15"/>
      <c r="K52" s="12"/>
      <c r="L52" s="41">
        <f t="shared" si="1"/>
        <v>0</v>
      </c>
    </row>
    <row r="53" spans="1:12" ht="15.75">
      <c r="A53" s="57" t="s">
        <v>101</v>
      </c>
      <c r="B53" s="67" t="s">
        <v>39</v>
      </c>
      <c r="C53" s="37">
        <v>2000</v>
      </c>
      <c r="D53" s="68" t="s">
        <v>115</v>
      </c>
      <c r="E53" s="62">
        <v>0</v>
      </c>
      <c r="F53" s="31"/>
      <c r="G53" s="31"/>
      <c r="H53" s="31"/>
      <c r="I53" s="31"/>
      <c r="J53" s="15"/>
      <c r="K53" s="12"/>
      <c r="L53" s="41">
        <f t="shared" si="1"/>
        <v>0</v>
      </c>
    </row>
    <row r="54" spans="1:12" ht="15.75">
      <c r="A54" s="57" t="s">
        <v>101</v>
      </c>
      <c r="B54" s="67" t="s">
        <v>61</v>
      </c>
      <c r="C54" s="37">
        <v>1996</v>
      </c>
      <c r="D54" s="68" t="s">
        <v>189</v>
      </c>
      <c r="E54" s="62">
        <v>0</v>
      </c>
      <c r="F54" s="31"/>
      <c r="G54" s="31"/>
      <c r="H54" s="31"/>
      <c r="I54" s="31"/>
      <c r="J54" s="15"/>
      <c r="K54" s="12"/>
      <c r="L54" s="41">
        <f t="shared" si="1"/>
        <v>0</v>
      </c>
    </row>
    <row r="55" spans="1:12" ht="15.75">
      <c r="A55" s="57" t="s">
        <v>101</v>
      </c>
      <c r="B55" s="67" t="s">
        <v>49</v>
      </c>
      <c r="C55" s="37">
        <v>1997</v>
      </c>
      <c r="D55" s="68" t="s">
        <v>113</v>
      </c>
      <c r="E55" s="62">
        <v>0</v>
      </c>
      <c r="F55" s="31"/>
      <c r="G55" s="31"/>
      <c r="H55" s="31"/>
      <c r="I55" s="31"/>
      <c r="J55" s="15"/>
      <c r="K55" s="12"/>
      <c r="L55" s="41">
        <f t="shared" si="1"/>
        <v>0</v>
      </c>
    </row>
    <row r="56" spans="1:12" ht="15.75">
      <c r="A56" s="57" t="s">
        <v>101</v>
      </c>
      <c r="B56" s="67" t="s">
        <v>87</v>
      </c>
      <c r="C56" s="37">
        <v>1996</v>
      </c>
      <c r="D56" s="68" t="s">
        <v>110</v>
      </c>
      <c r="E56" s="62">
        <v>0</v>
      </c>
      <c r="F56" s="31"/>
      <c r="G56" s="31"/>
      <c r="H56" s="31"/>
      <c r="I56" s="31"/>
      <c r="J56" s="15"/>
      <c r="K56" s="12"/>
      <c r="L56" s="41">
        <f t="shared" si="1"/>
        <v>0</v>
      </c>
    </row>
    <row r="57" spans="1:12" ht="15.75">
      <c r="A57" s="57" t="s">
        <v>101</v>
      </c>
      <c r="B57" s="67" t="s">
        <v>40</v>
      </c>
      <c r="C57" s="37">
        <v>1998</v>
      </c>
      <c r="D57" s="68" t="s">
        <v>110</v>
      </c>
      <c r="E57" s="62">
        <v>0</v>
      </c>
      <c r="F57" s="31"/>
      <c r="G57" s="31"/>
      <c r="H57" s="31"/>
      <c r="I57" s="31"/>
      <c r="J57" s="15"/>
      <c r="K57" s="12"/>
      <c r="L57" s="41">
        <f t="shared" si="1"/>
        <v>0</v>
      </c>
    </row>
    <row r="58" spans="1:12" ht="16.5" thickBot="1">
      <c r="A58" s="58" t="s">
        <v>101</v>
      </c>
      <c r="B58" s="69" t="s">
        <v>34</v>
      </c>
      <c r="C58" s="27">
        <v>1998</v>
      </c>
      <c r="D58" s="70" t="s">
        <v>116</v>
      </c>
      <c r="E58" s="64">
        <v>0</v>
      </c>
      <c r="F58" s="26"/>
      <c r="G58" s="26"/>
      <c r="H58" s="26"/>
      <c r="I58" s="26"/>
      <c r="J58" s="14"/>
      <c r="K58" s="11"/>
      <c r="L58" s="42">
        <f t="shared" si="1"/>
        <v>0</v>
      </c>
    </row>
  </sheetData>
  <sheetProtection/>
  <autoFilter ref="A3:L58"/>
  <mergeCells count="7">
    <mergeCell ref="C3:C4"/>
    <mergeCell ref="B3:B4"/>
    <mergeCell ref="A3:A4"/>
    <mergeCell ref="A1:L2"/>
    <mergeCell ref="K3:K4"/>
    <mergeCell ref="L3:L4"/>
    <mergeCell ref="D3:D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11.7109375" style="34" customWidth="1"/>
    <col min="2" max="2" width="18.8515625" style="32" bestFit="1" customWidth="1"/>
    <col min="3" max="3" width="17.57421875" style="34" customWidth="1"/>
    <col min="4" max="4" width="16.7109375" style="32" bestFit="1" customWidth="1"/>
    <col min="5" max="10" width="14.7109375" style="32" customWidth="1"/>
    <col min="11" max="11" width="7.7109375" style="32" customWidth="1"/>
    <col min="12" max="12" width="8.7109375" style="34" customWidth="1"/>
  </cols>
  <sheetData>
    <row r="1" spans="1:12" s="2" customFormat="1" ht="20.25" customHeight="1">
      <c r="A1" s="93" t="s">
        <v>65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s="2" customFormat="1" ht="20.25" customHeight="1" thickBo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s="1" customFormat="1" ht="15.75">
      <c r="A3" s="99" t="s">
        <v>0</v>
      </c>
      <c r="B3" s="101" t="s">
        <v>1</v>
      </c>
      <c r="C3" s="101" t="s">
        <v>2</v>
      </c>
      <c r="D3" s="103" t="s">
        <v>3</v>
      </c>
      <c r="E3" s="71" t="s">
        <v>4</v>
      </c>
      <c r="F3" s="44" t="s">
        <v>5</v>
      </c>
      <c r="G3" s="44" t="s">
        <v>6</v>
      </c>
      <c r="H3" s="44" t="s">
        <v>7</v>
      </c>
      <c r="I3" s="44" t="s">
        <v>8</v>
      </c>
      <c r="J3" s="44" t="s">
        <v>9</v>
      </c>
      <c r="K3" s="95" t="s">
        <v>10</v>
      </c>
      <c r="L3" s="97" t="s">
        <v>11</v>
      </c>
    </row>
    <row r="4" spans="1:12" s="1" customFormat="1" ht="16.5" thickBot="1">
      <c r="A4" s="100"/>
      <c r="B4" s="102"/>
      <c r="C4" s="102"/>
      <c r="D4" s="104"/>
      <c r="E4" s="72">
        <v>41167</v>
      </c>
      <c r="F4" s="18">
        <v>41203</v>
      </c>
      <c r="G4" s="18">
        <v>41216</v>
      </c>
      <c r="H4" s="18">
        <v>41259</v>
      </c>
      <c r="I4" s="18">
        <v>41321</v>
      </c>
      <c r="J4" s="18">
        <v>41342</v>
      </c>
      <c r="K4" s="96"/>
      <c r="L4" s="98"/>
    </row>
    <row r="5" spans="1:12" ht="16.5" thickTop="1">
      <c r="A5" s="10" t="s">
        <v>90</v>
      </c>
      <c r="B5" s="43" t="s">
        <v>77</v>
      </c>
      <c r="C5" s="21">
        <v>1998</v>
      </c>
      <c r="D5" s="45" t="s">
        <v>108</v>
      </c>
      <c r="E5" s="61">
        <v>90</v>
      </c>
      <c r="F5" s="43"/>
      <c r="G5" s="43"/>
      <c r="H5" s="43"/>
      <c r="I5" s="43"/>
      <c r="J5" s="43"/>
      <c r="K5" s="43"/>
      <c r="L5" s="53">
        <f aca="true" t="shared" si="0" ref="L5:L19">SUM(E5:J5)-K5</f>
        <v>90</v>
      </c>
    </row>
    <row r="6" spans="1:12" ht="15.75">
      <c r="A6" s="9" t="s">
        <v>91</v>
      </c>
      <c r="B6" s="33" t="s">
        <v>72</v>
      </c>
      <c r="C6" s="31">
        <v>1997</v>
      </c>
      <c r="D6" s="46" t="s">
        <v>103</v>
      </c>
      <c r="E6" s="62">
        <v>60</v>
      </c>
      <c r="F6" s="33"/>
      <c r="G6" s="33"/>
      <c r="H6" s="33"/>
      <c r="I6" s="33"/>
      <c r="J6" s="33"/>
      <c r="K6" s="33"/>
      <c r="L6" s="54">
        <f t="shared" si="0"/>
        <v>60</v>
      </c>
    </row>
    <row r="7" spans="1:12" ht="15.75">
      <c r="A7" s="9" t="s">
        <v>92</v>
      </c>
      <c r="B7" s="33" t="s">
        <v>73</v>
      </c>
      <c r="C7" s="31">
        <v>1998</v>
      </c>
      <c r="D7" s="46" t="s">
        <v>119</v>
      </c>
      <c r="E7" s="62">
        <v>30</v>
      </c>
      <c r="F7" s="33"/>
      <c r="G7" s="33"/>
      <c r="H7" s="33"/>
      <c r="I7" s="33"/>
      <c r="J7" s="33"/>
      <c r="K7" s="33"/>
      <c r="L7" s="54">
        <f t="shared" si="0"/>
        <v>30</v>
      </c>
    </row>
    <row r="8" spans="1:12" ht="15.75">
      <c r="A8" s="9" t="s">
        <v>92</v>
      </c>
      <c r="B8" s="33" t="s">
        <v>75</v>
      </c>
      <c r="C8" s="31">
        <v>2000</v>
      </c>
      <c r="D8" s="46" t="s">
        <v>119</v>
      </c>
      <c r="E8" s="62">
        <v>30</v>
      </c>
      <c r="F8" s="33"/>
      <c r="G8" s="33"/>
      <c r="H8" s="33"/>
      <c r="I8" s="33"/>
      <c r="J8" s="33"/>
      <c r="K8" s="33"/>
      <c r="L8" s="54">
        <f t="shared" si="0"/>
        <v>30</v>
      </c>
    </row>
    <row r="9" spans="1:12" ht="15.75">
      <c r="A9" s="9" t="s">
        <v>120</v>
      </c>
      <c r="B9" s="33" t="s">
        <v>68</v>
      </c>
      <c r="C9" s="31">
        <v>1996</v>
      </c>
      <c r="D9" s="46" t="s">
        <v>106</v>
      </c>
      <c r="E9" s="62">
        <v>15</v>
      </c>
      <c r="F9" s="33"/>
      <c r="G9" s="33"/>
      <c r="H9" s="33"/>
      <c r="I9" s="33"/>
      <c r="J9" s="33"/>
      <c r="K9" s="33"/>
      <c r="L9" s="54">
        <f t="shared" si="0"/>
        <v>15</v>
      </c>
    </row>
    <row r="10" spans="1:12" ht="15.75">
      <c r="A10" s="9" t="s">
        <v>120</v>
      </c>
      <c r="B10" s="33" t="s">
        <v>78</v>
      </c>
      <c r="C10" s="31">
        <v>1999</v>
      </c>
      <c r="D10" s="46" t="s">
        <v>106</v>
      </c>
      <c r="E10" s="62">
        <v>15</v>
      </c>
      <c r="F10" s="33"/>
      <c r="G10" s="33"/>
      <c r="H10" s="33"/>
      <c r="I10" s="33"/>
      <c r="J10" s="33"/>
      <c r="K10" s="33"/>
      <c r="L10" s="54">
        <f t="shared" si="0"/>
        <v>15</v>
      </c>
    </row>
    <row r="11" spans="1:12" ht="15.75">
      <c r="A11" s="9" t="s">
        <v>121</v>
      </c>
      <c r="B11" s="33" t="s">
        <v>79</v>
      </c>
      <c r="C11" s="31">
        <v>1999</v>
      </c>
      <c r="D11" s="46" t="s">
        <v>106</v>
      </c>
      <c r="E11" s="63">
        <v>8</v>
      </c>
      <c r="F11" s="33"/>
      <c r="G11" s="33"/>
      <c r="H11" s="33"/>
      <c r="I11" s="33"/>
      <c r="J11" s="33"/>
      <c r="K11" s="33"/>
      <c r="L11" s="54">
        <f t="shared" si="0"/>
        <v>8</v>
      </c>
    </row>
    <row r="12" spans="1:12" ht="15.75">
      <c r="A12" s="9" t="s">
        <v>122</v>
      </c>
      <c r="B12" s="33" t="s">
        <v>69</v>
      </c>
      <c r="C12" s="31">
        <v>1999</v>
      </c>
      <c r="D12" s="46" t="s">
        <v>118</v>
      </c>
      <c r="E12" s="63">
        <v>4</v>
      </c>
      <c r="F12" s="33"/>
      <c r="G12" s="33"/>
      <c r="H12" s="33"/>
      <c r="I12" s="33"/>
      <c r="J12" s="33"/>
      <c r="K12" s="33"/>
      <c r="L12" s="54">
        <f t="shared" si="0"/>
        <v>4</v>
      </c>
    </row>
    <row r="13" spans="1:12" ht="15.75">
      <c r="A13" s="9" t="s">
        <v>122</v>
      </c>
      <c r="B13" s="33" t="s">
        <v>71</v>
      </c>
      <c r="C13" s="31">
        <v>1997</v>
      </c>
      <c r="D13" s="46" t="s">
        <v>106</v>
      </c>
      <c r="E13" s="63">
        <v>4</v>
      </c>
      <c r="F13" s="33"/>
      <c r="G13" s="33"/>
      <c r="H13" s="33"/>
      <c r="I13" s="33"/>
      <c r="J13" s="33"/>
      <c r="K13" s="33"/>
      <c r="L13" s="54">
        <f t="shared" si="0"/>
        <v>4</v>
      </c>
    </row>
    <row r="14" spans="1:12" ht="15.75">
      <c r="A14" s="9" t="s">
        <v>122</v>
      </c>
      <c r="B14" s="33" t="s">
        <v>76</v>
      </c>
      <c r="C14" s="31">
        <v>1997</v>
      </c>
      <c r="D14" s="46" t="s">
        <v>108</v>
      </c>
      <c r="E14" s="63">
        <v>4</v>
      </c>
      <c r="F14" s="33"/>
      <c r="G14" s="33"/>
      <c r="H14" s="33"/>
      <c r="I14" s="33"/>
      <c r="J14" s="33"/>
      <c r="K14" s="33"/>
      <c r="L14" s="54">
        <f t="shared" si="0"/>
        <v>4</v>
      </c>
    </row>
    <row r="15" spans="1:12" ht="15.75">
      <c r="A15" s="9" t="s">
        <v>123</v>
      </c>
      <c r="B15" s="33" t="s">
        <v>74</v>
      </c>
      <c r="C15" s="31">
        <v>1999</v>
      </c>
      <c r="D15" s="46" t="s">
        <v>119</v>
      </c>
      <c r="E15" s="62">
        <v>3</v>
      </c>
      <c r="F15" s="33"/>
      <c r="G15" s="33"/>
      <c r="H15" s="33"/>
      <c r="I15" s="33"/>
      <c r="J15" s="33"/>
      <c r="K15" s="33"/>
      <c r="L15" s="54">
        <f t="shared" si="0"/>
        <v>3</v>
      </c>
    </row>
    <row r="16" spans="1:12" ht="15.75">
      <c r="A16" s="9" t="s">
        <v>124</v>
      </c>
      <c r="B16" s="33" t="s">
        <v>117</v>
      </c>
      <c r="C16" s="31">
        <v>1999</v>
      </c>
      <c r="D16" s="46" t="s">
        <v>118</v>
      </c>
      <c r="E16" s="62">
        <v>1</v>
      </c>
      <c r="F16" s="33"/>
      <c r="G16" s="33"/>
      <c r="H16" s="33"/>
      <c r="I16" s="33"/>
      <c r="J16" s="33"/>
      <c r="K16" s="33"/>
      <c r="L16" s="54">
        <f t="shared" si="0"/>
        <v>1</v>
      </c>
    </row>
    <row r="17" spans="1:12" ht="15.75">
      <c r="A17" s="9" t="s">
        <v>125</v>
      </c>
      <c r="B17" s="33" t="s">
        <v>66</v>
      </c>
      <c r="C17" s="31">
        <v>1996</v>
      </c>
      <c r="D17" s="46" t="s">
        <v>113</v>
      </c>
      <c r="E17" s="62">
        <v>0</v>
      </c>
      <c r="F17" s="33"/>
      <c r="G17" s="33"/>
      <c r="H17" s="33"/>
      <c r="I17" s="33"/>
      <c r="J17" s="33"/>
      <c r="K17" s="33"/>
      <c r="L17" s="54">
        <f t="shared" si="0"/>
        <v>0</v>
      </c>
    </row>
    <row r="18" spans="1:12" ht="15.75">
      <c r="A18" s="9" t="s">
        <v>125</v>
      </c>
      <c r="B18" s="33" t="s">
        <v>67</v>
      </c>
      <c r="C18" s="31">
        <v>1999</v>
      </c>
      <c r="D18" s="46" t="s">
        <v>113</v>
      </c>
      <c r="E18" s="62">
        <v>0</v>
      </c>
      <c r="F18" s="33"/>
      <c r="G18" s="33"/>
      <c r="H18" s="33"/>
      <c r="I18" s="33"/>
      <c r="J18" s="33"/>
      <c r="K18" s="33"/>
      <c r="L18" s="54">
        <f t="shared" si="0"/>
        <v>0</v>
      </c>
    </row>
    <row r="19" spans="1:12" ht="16.5" thickBot="1">
      <c r="A19" s="8" t="s">
        <v>125</v>
      </c>
      <c r="B19" s="47" t="s">
        <v>70</v>
      </c>
      <c r="C19" s="26">
        <v>1999</v>
      </c>
      <c r="D19" s="48" t="s">
        <v>118</v>
      </c>
      <c r="E19" s="64">
        <v>0</v>
      </c>
      <c r="F19" s="47"/>
      <c r="G19" s="47"/>
      <c r="H19" s="47"/>
      <c r="I19" s="47"/>
      <c r="J19" s="47"/>
      <c r="K19" s="47"/>
      <c r="L19" s="55">
        <f t="shared" si="0"/>
        <v>0</v>
      </c>
    </row>
  </sheetData>
  <sheetProtection/>
  <autoFilter ref="A3:L19"/>
  <mergeCells count="7">
    <mergeCell ref="A1:L2"/>
    <mergeCell ref="K3:K4"/>
    <mergeCell ref="L3:L4"/>
    <mergeCell ref="A3:A4"/>
    <mergeCell ref="B3:B4"/>
    <mergeCell ref="C3:C4"/>
    <mergeCell ref="D3:D4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11.7109375" style="40" customWidth="1"/>
    <col min="2" max="2" width="16.28125" style="40" bestFit="1" customWidth="1"/>
    <col min="3" max="3" width="17.7109375" style="40" customWidth="1"/>
    <col min="4" max="4" width="17.28125" style="40" bestFit="1" customWidth="1"/>
    <col min="5" max="10" width="14.7109375" style="40" customWidth="1"/>
    <col min="11" max="11" width="7.7109375" style="40" customWidth="1"/>
    <col min="12" max="12" width="8.7109375" style="40" customWidth="1"/>
    <col min="13" max="16384" width="9.140625" style="40" customWidth="1"/>
  </cols>
  <sheetData>
    <row r="1" spans="1:12" ht="20.25" customHeight="1">
      <c r="A1" s="93" t="s">
        <v>81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20.25" customHeight="1" thickBo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15.75">
      <c r="A3" s="109" t="s">
        <v>0</v>
      </c>
      <c r="B3" s="111" t="s">
        <v>1</v>
      </c>
      <c r="C3" s="111" t="s">
        <v>2</v>
      </c>
      <c r="D3" s="113" t="s">
        <v>3</v>
      </c>
      <c r="E3" s="71" t="s">
        <v>127</v>
      </c>
      <c r="F3" s="44" t="s">
        <v>6</v>
      </c>
      <c r="G3" s="44" t="s">
        <v>128</v>
      </c>
      <c r="H3" s="44" t="s">
        <v>5</v>
      </c>
      <c r="I3" s="44" t="s">
        <v>129</v>
      </c>
      <c r="J3" s="49" t="s">
        <v>127</v>
      </c>
      <c r="K3" s="105" t="s">
        <v>10</v>
      </c>
      <c r="L3" s="107" t="s">
        <v>11</v>
      </c>
    </row>
    <row r="4" spans="1:12" ht="16.5" thickBot="1">
      <c r="A4" s="110"/>
      <c r="B4" s="112"/>
      <c r="C4" s="112"/>
      <c r="D4" s="114"/>
      <c r="E4" s="72">
        <v>41182</v>
      </c>
      <c r="F4" s="18">
        <v>41217</v>
      </c>
      <c r="G4" s="18">
        <v>41244</v>
      </c>
      <c r="H4" s="18">
        <v>41315</v>
      </c>
      <c r="I4" s="18">
        <v>41335</v>
      </c>
      <c r="J4" s="17">
        <v>41371</v>
      </c>
      <c r="K4" s="106"/>
      <c r="L4" s="108"/>
    </row>
    <row r="5" spans="1:12" ht="16.5" thickTop="1">
      <c r="A5" s="24"/>
      <c r="B5" s="23"/>
      <c r="C5" s="22"/>
      <c r="D5" s="66"/>
      <c r="E5" s="73"/>
      <c r="F5" s="20"/>
      <c r="G5" s="20"/>
      <c r="H5" s="20"/>
      <c r="I5" s="20"/>
      <c r="J5" s="50"/>
      <c r="K5" s="13"/>
      <c r="L5" s="46">
        <f>SUM(E5:J5)-K5</f>
        <v>0</v>
      </c>
    </row>
    <row r="6" spans="1:12" ht="15.75">
      <c r="A6" s="30"/>
      <c r="B6" s="38"/>
      <c r="C6" s="37"/>
      <c r="D6" s="68"/>
      <c r="E6" s="74"/>
      <c r="F6" s="39"/>
      <c r="G6" s="39"/>
      <c r="H6" s="39"/>
      <c r="I6" s="39"/>
      <c r="J6" s="51"/>
      <c r="K6" s="12"/>
      <c r="L6" s="46">
        <f>SUM(E6:J6)-K6</f>
        <v>0</v>
      </c>
    </row>
    <row r="7" spans="1:12" ht="15.75">
      <c r="A7" s="30"/>
      <c r="B7" s="38"/>
      <c r="C7" s="37"/>
      <c r="D7" s="68"/>
      <c r="E7" s="74"/>
      <c r="F7" s="39"/>
      <c r="G7" s="39"/>
      <c r="H7" s="39"/>
      <c r="I7" s="39"/>
      <c r="J7" s="51"/>
      <c r="K7" s="12"/>
      <c r="L7" s="46">
        <f>SUM(E7:J7)-K7</f>
        <v>0</v>
      </c>
    </row>
    <row r="8" spans="1:12" ht="15.75">
      <c r="A8" s="30"/>
      <c r="B8" s="38"/>
      <c r="C8" s="36"/>
      <c r="D8" s="68"/>
      <c r="E8" s="74"/>
      <c r="F8" s="39"/>
      <c r="G8" s="39"/>
      <c r="H8" s="39"/>
      <c r="I8" s="39"/>
      <c r="J8" s="51"/>
      <c r="K8" s="12"/>
      <c r="L8" s="46">
        <f>SUM(E8:J8)-K8</f>
        <v>0</v>
      </c>
    </row>
    <row r="9" spans="1:12" ht="15.75">
      <c r="A9" s="30"/>
      <c r="B9" s="38"/>
      <c r="C9" s="36"/>
      <c r="D9" s="68"/>
      <c r="E9" s="74"/>
      <c r="F9" s="39"/>
      <c r="G9" s="39"/>
      <c r="H9" s="39"/>
      <c r="I9" s="39"/>
      <c r="J9" s="51"/>
      <c r="K9" s="12"/>
      <c r="L9" s="46">
        <f aca="true" t="shared" si="0" ref="L9:L58">SUM(E9:J9)-K9</f>
        <v>0</v>
      </c>
    </row>
    <row r="10" spans="1:12" ht="15.75">
      <c r="A10" s="30"/>
      <c r="B10" s="38"/>
      <c r="C10" s="37"/>
      <c r="D10" s="68"/>
      <c r="E10" s="74"/>
      <c r="F10" s="39"/>
      <c r="G10" s="39"/>
      <c r="H10" s="39"/>
      <c r="I10" s="39"/>
      <c r="J10" s="51"/>
      <c r="K10" s="12"/>
      <c r="L10" s="46">
        <f t="shared" si="0"/>
        <v>0</v>
      </c>
    </row>
    <row r="11" spans="1:12" ht="15.75">
      <c r="A11" s="30"/>
      <c r="B11" s="38"/>
      <c r="C11" s="37"/>
      <c r="D11" s="68"/>
      <c r="E11" s="74"/>
      <c r="F11" s="39"/>
      <c r="G11" s="39"/>
      <c r="H11" s="39"/>
      <c r="I11" s="39"/>
      <c r="J11" s="51"/>
      <c r="K11" s="12"/>
      <c r="L11" s="46">
        <f t="shared" si="0"/>
        <v>0</v>
      </c>
    </row>
    <row r="12" spans="1:12" ht="15.75">
      <c r="A12" s="30"/>
      <c r="B12" s="38"/>
      <c r="C12" s="37"/>
      <c r="D12" s="68"/>
      <c r="E12" s="74"/>
      <c r="F12" s="39"/>
      <c r="G12" s="39"/>
      <c r="H12" s="39"/>
      <c r="I12" s="39"/>
      <c r="J12" s="51"/>
      <c r="K12" s="12"/>
      <c r="L12" s="46">
        <f t="shared" si="0"/>
        <v>0</v>
      </c>
    </row>
    <row r="13" spans="1:12" ht="15.75">
      <c r="A13" s="30"/>
      <c r="B13" s="38"/>
      <c r="C13" s="37"/>
      <c r="D13" s="68"/>
      <c r="E13" s="74"/>
      <c r="F13" s="39"/>
      <c r="G13" s="39"/>
      <c r="H13" s="39"/>
      <c r="I13" s="39"/>
      <c r="J13" s="51"/>
      <c r="K13" s="12"/>
      <c r="L13" s="46">
        <f t="shared" si="0"/>
        <v>0</v>
      </c>
    </row>
    <row r="14" spans="1:12" ht="15.75">
      <c r="A14" s="30"/>
      <c r="B14" s="38"/>
      <c r="C14" s="37"/>
      <c r="D14" s="68"/>
      <c r="E14" s="74"/>
      <c r="F14" s="39"/>
      <c r="G14" s="39"/>
      <c r="H14" s="39"/>
      <c r="I14" s="39"/>
      <c r="J14" s="51"/>
      <c r="K14" s="12"/>
      <c r="L14" s="46">
        <f t="shared" si="0"/>
        <v>0</v>
      </c>
    </row>
    <row r="15" spans="1:12" ht="15.75">
      <c r="A15" s="30"/>
      <c r="B15" s="38"/>
      <c r="C15" s="37"/>
      <c r="D15" s="68"/>
      <c r="E15" s="74"/>
      <c r="F15" s="39"/>
      <c r="G15" s="39"/>
      <c r="H15" s="39"/>
      <c r="I15" s="39"/>
      <c r="J15" s="51"/>
      <c r="K15" s="12"/>
      <c r="L15" s="46">
        <f t="shared" si="0"/>
        <v>0</v>
      </c>
    </row>
    <row r="16" spans="1:12" ht="15.75">
      <c r="A16" s="30"/>
      <c r="B16" s="38"/>
      <c r="C16" s="37"/>
      <c r="D16" s="68"/>
      <c r="E16" s="74"/>
      <c r="F16" s="39"/>
      <c r="G16" s="39"/>
      <c r="H16" s="39"/>
      <c r="I16" s="39"/>
      <c r="J16" s="51"/>
      <c r="K16" s="12"/>
      <c r="L16" s="46">
        <f t="shared" si="0"/>
        <v>0</v>
      </c>
    </row>
    <row r="17" spans="1:12" ht="15.75">
      <c r="A17" s="30"/>
      <c r="B17" s="38"/>
      <c r="C17" s="37"/>
      <c r="D17" s="68"/>
      <c r="E17" s="74"/>
      <c r="F17" s="39"/>
      <c r="G17" s="39"/>
      <c r="H17" s="39"/>
      <c r="I17" s="39"/>
      <c r="J17" s="51"/>
      <c r="K17" s="12"/>
      <c r="L17" s="46">
        <f t="shared" si="0"/>
        <v>0</v>
      </c>
    </row>
    <row r="18" spans="1:12" ht="15.75">
      <c r="A18" s="30"/>
      <c r="B18" s="38"/>
      <c r="C18" s="37"/>
      <c r="D18" s="68"/>
      <c r="E18" s="74"/>
      <c r="F18" s="39"/>
      <c r="G18" s="39"/>
      <c r="H18" s="39"/>
      <c r="I18" s="39"/>
      <c r="J18" s="51"/>
      <c r="K18" s="12"/>
      <c r="L18" s="46">
        <f t="shared" si="0"/>
        <v>0</v>
      </c>
    </row>
    <row r="19" spans="1:12" ht="15.75">
      <c r="A19" s="30"/>
      <c r="B19" s="38"/>
      <c r="C19" s="37"/>
      <c r="D19" s="68"/>
      <c r="E19" s="74"/>
      <c r="F19" s="39"/>
      <c r="G19" s="39"/>
      <c r="H19" s="39"/>
      <c r="I19" s="39"/>
      <c r="J19" s="51"/>
      <c r="K19" s="12"/>
      <c r="L19" s="46">
        <f t="shared" si="0"/>
        <v>0</v>
      </c>
    </row>
    <row r="20" spans="1:12" ht="15.75">
      <c r="A20" s="30"/>
      <c r="B20" s="38"/>
      <c r="C20" s="37"/>
      <c r="D20" s="68"/>
      <c r="E20" s="74"/>
      <c r="F20" s="39"/>
      <c r="G20" s="39"/>
      <c r="H20" s="39"/>
      <c r="I20" s="39"/>
      <c r="J20" s="51"/>
      <c r="K20" s="12"/>
      <c r="L20" s="46">
        <f t="shared" si="0"/>
        <v>0</v>
      </c>
    </row>
    <row r="21" spans="1:12" ht="15.75">
      <c r="A21" s="30"/>
      <c r="B21" s="38"/>
      <c r="C21" s="37"/>
      <c r="D21" s="68"/>
      <c r="E21" s="74"/>
      <c r="F21" s="39"/>
      <c r="G21" s="39"/>
      <c r="H21" s="39"/>
      <c r="I21" s="39"/>
      <c r="J21" s="51"/>
      <c r="K21" s="12"/>
      <c r="L21" s="46">
        <f t="shared" si="0"/>
        <v>0</v>
      </c>
    </row>
    <row r="22" spans="1:12" ht="15.75">
      <c r="A22" s="30"/>
      <c r="B22" s="38"/>
      <c r="C22" s="37"/>
      <c r="D22" s="68"/>
      <c r="E22" s="74"/>
      <c r="F22" s="39"/>
      <c r="G22" s="39"/>
      <c r="H22" s="39"/>
      <c r="I22" s="39"/>
      <c r="J22" s="51"/>
      <c r="K22" s="12"/>
      <c r="L22" s="46">
        <f t="shared" si="0"/>
        <v>0</v>
      </c>
    </row>
    <row r="23" spans="1:12" ht="15.75">
      <c r="A23" s="30"/>
      <c r="B23" s="38"/>
      <c r="C23" s="37"/>
      <c r="D23" s="68"/>
      <c r="E23" s="74"/>
      <c r="F23" s="39"/>
      <c r="G23" s="39"/>
      <c r="H23" s="39"/>
      <c r="I23" s="39"/>
      <c r="J23" s="51"/>
      <c r="K23" s="12"/>
      <c r="L23" s="46">
        <f t="shared" si="0"/>
        <v>0</v>
      </c>
    </row>
    <row r="24" spans="1:12" ht="15.75">
      <c r="A24" s="30"/>
      <c r="B24" s="38"/>
      <c r="C24" s="37"/>
      <c r="D24" s="68"/>
      <c r="E24" s="74"/>
      <c r="F24" s="39"/>
      <c r="G24" s="39"/>
      <c r="H24" s="39"/>
      <c r="I24" s="39"/>
      <c r="J24" s="51"/>
      <c r="K24" s="12"/>
      <c r="L24" s="46">
        <f t="shared" si="0"/>
        <v>0</v>
      </c>
    </row>
    <row r="25" spans="1:12" ht="15.75">
      <c r="A25" s="30"/>
      <c r="B25" s="38"/>
      <c r="C25" s="37"/>
      <c r="D25" s="68"/>
      <c r="E25" s="74"/>
      <c r="F25" s="39"/>
      <c r="G25" s="39"/>
      <c r="H25" s="39"/>
      <c r="I25" s="39"/>
      <c r="J25" s="51"/>
      <c r="K25" s="12"/>
      <c r="L25" s="46">
        <f t="shared" si="0"/>
        <v>0</v>
      </c>
    </row>
    <row r="26" spans="1:12" ht="15.75">
      <c r="A26" s="30"/>
      <c r="B26" s="38"/>
      <c r="C26" s="37"/>
      <c r="D26" s="68"/>
      <c r="E26" s="74"/>
      <c r="F26" s="39"/>
      <c r="G26" s="39"/>
      <c r="H26" s="39"/>
      <c r="I26" s="39"/>
      <c r="J26" s="51"/>
      <c r="K26" s="12"/>
      <c r="L26" s="46">
        <f t="shared" si="0"/>
        <v>0</v>
      </c>
    </row>
    <row r="27" spans="1:12" ht="15.75">
      <c r="A27" s="30"/>
      <c r="B27" s="38"/>
      <c r="C27" s="37"/>
      <c r="D27" s="68"/>
      <c r="E27" s="74"/>
      <c r="F27" s="39"/>
      <c r="G27" s="39"/>
      <c r="H27" s="39"/>
      <c r="I27" s="39"/>
      <c r="J27" s="51"/>
      <c r="K27" s="12"/>
      <c r="L27" s="46">
        <f t="shared" si="0"/>
        <v>0</v>
      </c>
    </row>
    <row r="28" spans="1:12" ht="15.75">
      <c r="A28" s="30"/>
      <c r="B28" s="38"/>
      <c r="C28" s="37"/>
      <c r="D28" s="68"/>
      <c r="E28" s="74"/>
      <c r="F28" s="39"/>
      <c r="G28" s="39"/>
      <c r="H28" s="39"/>
      <c r="I28" s="39"/>
      <c r="J28" s="51"/>
      <c r="K28" s="12"/>
      <c r="L28" s="46">
        <f t="shared" si="0"/>
        <v>0</v>
      </c>
    </row>
    <row r="29" spans="1:12" ht="15.75">
      <c r="A29" s="30"/>
      <c r="B29" s="38"/>
      <c r="C29" s="37"/>
      <c r="D29" s="68"/>
      <c r="E29" s="74"/>
      <c r="F29" s="39"/>
      <c r="G29" s="39"/>
      <c r="H29" s="39"/>
      <c r="I29" s="39"/>
      <c r="J29" s="51"/>
      <c r="K29" s="12"/>
      <c r="L29" s="46">
        <f t="shared" si="0"/>
        <v>0</v>
      </c>
    </row>
    <row r="30" spans="1:12" ht="15.75">
      <c r="A30" s="30"/>
      <c r="B30" s="38"/>
      <c r="C30" s="37"/>
      <c r="D30" s="68"/>
      <c r="E30" s="74"/>
      <c r="F30" s="39"/>
      <c r="G30" s="39"/>
      <c r="H30" s="39"/>
      <c r="I30" s="39"/>
      <c r="J30" s="51"/>
      <c r="K30" s="12"/>
      <c r="L30" s="46">
        <f t="shared" si="0"/>
        <v>0</v>
      </c>
    </row>
    <row r="31" spans="1:12" ht="15.75">
      <c r="A31" s="30"/>
      <c r="B31" s="38"/>
      <c r="C31" s="37"/>
      <c r="D31" s="68"/>
      <c r="E31" s="74"/>
      <c r="F31" s="39"/>
      <c r="G31" s="39"/>
      <c r="H31" s="39"/>
      <c r="I31" s="39"/>
      <c r="J31" s="51"/>
      <c r="K31" s="12"/>
      <c r="L31" s="46">
        <f t="shared" si="0"/>
        <v>0</v>
      </c>
    </row>
    <row r="32" spans="1:12" ht="15.75">
      <c r="A32" s="30"/>
      <c r="B32" s="38"/>
      <c r="C32" s="37"/>
      <c r="D32" s="68"/>
      <c r="E32" s="74"/>
      <c r="F32" s="39"/>
      <c r="G32" s="39"/>
      <c r="H32" s="39"/>
      <c r="I32" s="39"/>
      <c r="J32" s="51"/>
      <c r="K32" s="12"/>
      <c r="L32" s="46">
        <f t="shared" si="0"/>
        <v>0</v>
      </c>
    </row>
    <row r="33" spans="1:12" ht="15.75">
      <c r="A33" s="30"/>
      <c r="B33" s="38"/>
      <c r="C33" s="37"/>
      <c r="D33" s="68"/>
      <c r="E33" s="74"/>
      <c r="F33" s="39"/>
      <c r="G33" s="39"/>
      <c r="H33" s="39"/>
      <c r="I33" s="39"/>
      <c r="J33" s="51"/>
      <c r="K33" s="12"/>
      <c r="L33" s="46">
        <f t="shared" si="0"/>
        <v>0</v>
      </c>
    </row>
    <row r="34" spans="1:12" ht="15.75">
      <c r="A34" s="30"/>
      <c r="B34" s="38"/>
      <c r="C34" s="37"/>
      <c r="D34" s="68"/>
      <c r="E34" s="74"/>
      <c r="F34" s="39"/>
      <c r="G34" s="39"/>
      <c r="H34" s="39"/>
      <c r="I34" s="39"/>
      <c r="J34" s="51"/>
      <c r="K34" s="12"/>
      <c r="L34" s="46">
        <f t="shared" si="0"/>
        <v>0</v>
      </c>
    </row>
    <row r="35" spans="1:12" ht="15.75">
      <c r="A35" s="30"/>
      <c r="B35" s="38"/>
      <c r="C35" s="37"/>
      <c r="D35" s="68"/>
      <c r="E35" s="74"/>
      <c r="F35" s="39"/>
      <c r="G35" s="39"/>
      <c r="H35" s="39"/>
      <c r="I35" s="39"/>
      <c r="J35" s="51"/>
      <c r="K35" s="12"/>
      <c r="L35" s="46">
        <f t="shared" si="0"/>
        <v>0</v>
      </c>
    </row>
    <row r="36" spans="1:12" ht="15.75">
      <c r="A36" s="30"/>
      <c r="B36" s="38"/>
      <c r="C36" s="37"/>
      <c r="D36" s="68"/>
      <c r="E36" s="74"/>
      <c r="F36" s="39"/>
      <c r="G36" s="39"/>
      <c r="H36" s="39"/>
      <c r="I36" s="39"/>
      <c r="J36" s="51"/>
      <c r="K36" s="12"/>
      <c r="L36" s="46">
        <f t="shared" si="0"/>
        <v>0</v>
      </c>
    </row>
    <row r="37" spans="1:12" ht="15.75">
      <c r="A37" s="30"/>
      <c r="B37" s="38"/>
      <c r="C37" s="37"/>
      <c r="D37" s="68"/>
      <c r="E37" s="74"/>
      <c r="F37" s="39"/>
      <c r="G37" s="39"/>
      <c r="H37" s="39"/>
      <c r="I37" s="39"/>
      <c r="J37" s="51"/>
      <c r="K37" s="12"/>
      <c r="L37" s="46">
        <f t="shared" si="0"/>
        <v>0</v>
      </c>
    </row>
    <row r="38" spans="1:12" ht="15.75">
      <c r="A38" s="30"/>
      <c r="B38" s="38"/>
      <c r="C38" s="37"/>
      <c r="D38" s="68"/>
      <c r="E38" s="74"/>
      <c r="F38" s="39"/>
      <c r="G38" s="39"/>
      <c r="H38" s="39"/>
      <c r="I38" s="39"/>
      <c r="J38" s="51"/>
      <c r="K38" s="12"/>
      <c r="L38" s="46">
        <f t="shared" si="0"/>
        <v>0</v>
      </c>
    </row>
    <row r="39" spans="1:12" ht="15.75">
      <c r="A39" s="30"/>
      <c r="B39" s="38"/>
      <c r="C39" s="37"/>
      <c r="D39" s="68"/>
      <c r="E39" s="74"/>
      <c r="F39" s="39"/>
      <c r="G39" s="39"/>
      <c r="H39" s="39"/>
      <c r="I39" s="39"/>
      <c r="J39" s="51"/>
      <c r="K39" s="12"/>
      <c r="L39" s="46">
        <f t="shared" si="0"/>
        <v>0</v>
      </c>
    </row>
    <row r="40" spans="1:12" ht="15.75">
      <c r="A40" s="30"/>
      <c r="B40" s="38"/>
      <c r="C40" s="37"/>
      <c r="D40" s="68"/>
      <c r="E40" s="74"/>
      <c r="F40" s="39"/>
      <c r="G40" s="39"/>
      <c r="H40" s="39"/>
      <c r="I40" s="39"/>
      <c r="J40" s="51"/>
      <c r="K40" s="12"/>
      <c r="L40" s="46">
        <f t="shared" si="0"/>
        <v>0</v>
      </c>
    </row>
    <row r="41" spans="1:12" ht="15.75">
      <c r="A41" s="30"/>
      <c r="B41" s="38"/>
      <c r="C41" s="37"/>
      <c r="D41" s="68"/>
      <c r="E41" s="74"/>
      <c r="F41" s="39"/>
      <c r="G41" s="39"/>
      <c r="H41" s="39"/>
      <c r="I41" s="39"/>
      <c r="J41" s="51"/>
      <c r="K41" s="12"/>
      <c r="L41" s="46">
        <f t="shared" si="0"/>
        <v>0</v>
      </c>
    </row>
    <row r="42" spans="1:12" ht="15.75">
      <c r="A42" s="30"/>
      <c r="B42" s="38"/>
      <c r="C42" s="37"/>
      <c r="D42" s="68"/>
      <c r="E42" s="74"/>
      <c r="F42" s="39"/>
      <c r="G42" s="39"/>
      <c r="H42" s="39"/>
      <c r="I42" s="39"/>
      <c r="J42" s="51"/>
      <c r="K42" s="12"/>
      <c r="L42" s="46">
        <f t="shared" si="0"/>
        <v>0</v>
      </c>
    </row>
    <row r="43" spans="1:12" ht="15.75">
      <c r="A43" s="30"/>
      <c r="B43" s="38"/>
      <c r="C43" s="37"/>
      <c r="D43" s="68"/>
      <c r="E43" s="74"/>
      <c r="F43" s="39"/>
      <c r="G43" s="39"/>
      <c r="H43" s="39"/>
      <c r="I43" s="39"/>
      <c r="J43" s="51"/>
      <c r="K43" s="12"/>
      <c r="L43" s="46">
        <f t="shared" si="0"/>
        <v>0</v>
      </c>
    </row>
    <row r="44" spans="1:12" ht="15.75">
      <c r="A44" s="30"/>
      <c r="B44" s="38"/>
      <c r="C44" s="37"/>
      <c r="D44" s="68"/>
      <c r="E44" s="74"/>
      <c r="F44" s="39"/>
      <c r="G44" s="39"/>
      <c r="H44" s="39"/>
      <c r="I44" s="39"/>
      <c r="J44" s="51"/>
      <c r="K44" s="12"/>
      <c r="L44" s="46">
        <f t="shared" si="0"/>
        <v>0</v>
      </c>
    </row>
    <row r="45" spans="1:12" ht="15.75">
      <c r="A45" s="30"/>
      <c r="B45" s="38"/>
      <c r="C45" s="37"/>
      <c r="D45" s="68"/>
      <c r="E45" s="74"/>
      <c r="F45" s="39"/>
      <c r="G45" s="39"/>
      <c r="H45" s="39"/>
      <c r="I45" s="39"/>
      <c r="J45" s="51"/>
      <c r="K45" s="12"/>
      <c r="L45" s="46">
        <f t="shared" si="0"/>
        <v>0</v>
      </c>
    </row>
    <row r="46" spans="1:12" ht="15.75">
      <c r="A46" s="30"/>
      <c r="B46" s="38"/>
      <c r="C46" s="37"/>
      <c r="D46" s="68"/>
      <c r="E46" s="74"/>
      <c r="F46" s="39"/>
      <c r="G46" s="39"/>
      <c r="H46" s="39"/>
      <c r="I46" s="39"/>
      <c r="J46" s="51"/>
      <c r="K46" s="12"/>
      <c r="L46" s="46">
        <f t="shared" si="0"/>
        <v>0</v>
      </c>
    </row>
    <row r="47" spans="1:12" ht="15.75">
      <c r="A47" s="30"/>
      <c r="B47" s="38"/>
      <c r="C47" s="37"/>
      <c r="D47" s="68"/>
      <c r="E47" s="74"/>
      <c r="F47" s="39"/>
      <c r="G47" s="39"/>
      <c r="H47" s="39"/>
      <c r="I47" s="39"/>
      <c r="J47" s="51"/>
      <c r="K47" s="12"/>
      <c r="L47" s="46">
        <f t="shared" si="0"/>
        <v>0</v>
      </c>
    </row>
    <row r="48" spans="1:12" ht="15.75">
      <c r="A48" s="30"/>
      <c r="B48" s="38"/>
      <c r="C48" s="37"/>
      <c r="D48" s="68"/>
      <c r="E48" s="74"/>
      <c r="F48" s="39"/>
      <c r="G48" s="39"/>
      <c r="H48" s="39"/>
      <c r="I48" s="39"/>
      <c r="J48" s="51"/>
      <c r="K48" s="12"/>
      <c r="L48" s="46">
        <f t="shared" si="0"/>
        <v>0</v>
      </c>
    </row>
    <row r="49" spans="1:12" ht="15.75">
      <c r="A49" s="30"/>
      <c r="B49" s="38"/>
      <c r="C49" s="37"/>
      <c r="D49" s="68"/>
      <c r="E49" s="74"/>
      <c r="F49" s="39"/>
      <c r="G49" s="39"/>
      <c r="H49" s="39"/>
      <c r="I49" s="39"/>
      <c r="J49" s="51"/>
      <c r="K49" s="12"/>
      <c r="L49" s="46">
        <f t="shared" si="0"/>
        <v>0</v>
      </c>
    </row>
    <row r="50" spans="1:12" ht="15.75">
      <c r="A50" s="30"/>
      <c r="B50" s="38"/>
      <c r="C50" s="37"/>
      <c r="D50" s="68"/>
      <c r="E50" s="74"/>
      <c r="F50" s="39"/>
      <c r="G50" s="39"/>
      <c r="H50" s="39"/>
      <c r="I50" s="39"/>
      <c r="J50" s="51"/>
      <c r="K50" s="12"/>
      <c r="L50" s="46">
        <f t="shared" si="0"/>
        <v>0</v>
      </c>
    </row>
    <row r="51" spans="1:12" ht="15.75">
      <c r="A51" s="30"/>
      <c r="B51" s="38"/>
      <c r="C51" s="37"/>
      <c r="D51" s="68"/>
      <c r="E51" s="74"/>
      <c r="F51" s="39"/>
      <c r="G51" s="39"/>
      <c r="H51" s="39"/>
      <c r="I51" s="39"/>
      <c r="J51" s="51"/>
      <c r="K51" s="12"/>
      <c r="L51" s="46">
        <f t="shared" si="0"/>
        <v>0</v>
      </c>
    </row>
    <row r="52" spans="1:12" ht="15.75">
      <c r="A52" s="30"/>
      <c r="B52" s="38"/>
      <c r="C52" s="37"/>
      <c r="D52" s="68"/>
      <c r="E52" s="74"/>
      <c r="F52" s="39"/>
      <c r="G52" s="39"/>
      <c r="H52" s="39"/>
      <c r="I52" s="39"/>
      <c r="J52" s="51"/>
      <c r="K52" s="12"/>
      <c r="L52" s="46">
        <f t="shared" si="0"/>
        <v>0</v>
      </c>
    </row>
    <row r="53" spans="1:12" ht="15.75">
      <c r="A53" s="30"/>
      <c r="B53" s="38"/>
      <c r="C53" s="37"/>
      <c r="D53" s="68"/>
      <c r="E53" s="74"/>
      <c r="F53" s="39"/>
      <c r="G53" s="39"/>
      <c r="H53" s="39"/>
      <c r="I53" s="39"/>
      <c r="J53" s="51"/>
      <c r="K53" s="12"/>
      <c r="L53" s="46">
        <f t="shared" si="0"/>
        <v>0</v>
      </c>
    </row>
    <row r="54" spans="1:12" ht="15.75">
      <c r="A54" s="30"/>
      <c r="B54" s="38"/>
      <c r="C54" s="37"/>
      <c r="D54" s="68"/>
      <c r="E54" s="74"/>
      <c r="F54" s="39"/>
      <c r="G54" s="39"/>
      <c r="H54" s="39"/>
      <c r="I54" s="39"/>
      <c r="J54" s="51"/>
      <c r="K54" s="12"/>
      <c r="L54" s="46">
        <f t="shared" si="0"/>
        <v>0</v>
      </c>
    </row>
    <row r="55" spans="1:12" ht="15.75">
      <c r="A55" s="30"/>
      <c r="B55" s="38"/>
      <c r="C55" s="37"/>
      <c r="D55" s="68"/>
      <c r="E55" s="74"/>
      <c r="F55" s="39"/>
      <c r="G55" s="39"/>
      <c r="H55" s="39"/>
      <c r="I55" s="39"/>
      <c r="J55" s="51"/>
      <c r="K55" s="12"/>
      <c r="L55" s="46">
        <f t="shared" si="0"/>
        <v>0</v>
      </c>
    </row>
    <row r="56" spans="1:12" ht="15.75">
      <c r="A56" s="30"/>
      <c r="B56" s="38"/>
      <c r="C56" s="37"/>
      <c r="D56" s="68"/>
      <c r="E56" s="74"/>
      <c r="F56" s="39"/>
      <c r="G56" s="39"/>
      <c r="H56" s="39"/>
      <c r="I56" s="39"/>
      <c r="J56" s="51"/>
      <c r="K56" s="12"/>
      <c r="L56" s="46">
        <f t="shared" si="0"/>
        <v>0</v>
      </c>
    </row>
    <row r="57" spans="1:12" ht="15.75">
      <c r="A57" s="30"/>
      <c r="B57" s="38"/>
      <c r="C57" s="37"/>
      <c r="D57" s="68"/>
      <c r="E57" s="74"/>
      <c r="F57" s="39"/>
      <c r="G57" s="39"/>
      <c r="H57" s="39"/>
      <c r="I57" s="39"/>
      <c r="J57" s="51"/>
      <c r="K57" s="12"/>
      <c r="L57" s="46">
        <f t="shared" si="0"/>
        <v>0</v>
      </c>
    </row>
    <row r="58" spans="1:12" ht="16.5" thickBot="1">
      <c r="A58" s="29"/>
      <c r="B58" s="28"/>
      <c r="C58" s="27"/>
      <c r="D58" s="70"/>
      <c r="E58" s="75"/>
      <c r="F58" s="25"/>
      <c r="G58" s="25"/>
      <c r="H58" s="25"/>
      <c r="I58" s="25"/>
      <c r="J58" s="52"/>
      <c r="K58" s="11"/>
      <c r="L58" s="48">
        <f t="shared" si="0"/>
        <v>0</v>
      </c>
    </row>
  </sheetData>
  <sheetProtection/>
  <autoFilter ref="A3:L4"/>
  <mergeCells count="7">
    <mergeCell ref="A1:L2"/>
    <mergeCell ref="K3:K4"/>
    <mergeCell ref="L3:L4"/>
    <mergeCell ref="A3:A4"/>
    <mergeCell ref="B3:B4"/>
    <mergeCell ref="C3:C4"/>
    <mergeCell ref="D3:D4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11.7109375" style="0" customWidth="1"/>
    <col min="3" max="4" width="17.7109375" style="0" customWidth="1"/>
    <col min="5" max="10" width="14.7109375" style="0" customWidth="1"/>
    <col min="11" max="11" width="7.7109375" style="0" customWidth="1"/>
    <col min="12" max="12" width="8.7109375" style="0" customWidth="1"/>
  </cols>
  <sheetData>
    <row r="1" spans="1:12" ht="20.25" customHeight="1">
      <c r="A1" s="93" t="s">
        <v>82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20.25" customHeight="1" thickBo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15.75">
      <c r="A3" s="99" t="s">
        <v>0</v>
      </c>
      <c r="B3" s="101" t="s">
        <v>1</v>
      </c>
      <c r="C3" s="101" t="s">
        <v>2</v>
      </c>
      <c r="D3" s="115" t="s">
        <v>3</v>
      </c>
      <c r="E3" s="71" t="s">
        <v>127</v>
      </c>
      <c r="F3" s="44" t="s">
        <v>6</v>
      </c>
      <c r="G3" s="44" t="s">
        <v>128</v>
      </c>
      <c r="H3" s="44" t="s">
        <v>5</v>
      </c>
      <c r="I3" s="44" t="s">
        <v>129</v>
      </c>
      <c r="J3" s="49" t="s">
        <v>127</v>
      </c>
      <c r="K3" s="105" t="s">
        <v>10</v>
      </c>
      <c r="L3" s="107" t="s">
        <v>11</v>
      </c>
    </row>
    <row r="4" spans="1:12" ht="16.5" thickBot="1">
      <c r="A4" s="100"/>
      <c r="B4" s="102"/>
      <c r="C4" s="102"/>
      <c r="D4" s="116"/>
      <c r="E4" s="72">
        <v>41182</v>
      </c>
      <c r="F4" s="18">
        <v>41217</v>
      </c>
      <c r="G4" s="18">
        <v>41244</v>
      </c>
      <c r="H4" s="18">
        <v>41315</v>
      </c>
      <c r="I4" s="18">
        <v>41335</v>
      </c>
      <c r="J4" s="17">
        <v>41371</v>
      </c>
      <c r="K4" s="106"/>
      <c r="L4" s="108"/>
    </row>
    <row r="5" spans="1:12" ht="16.5" thickTop="1">
      <c r="A5" s="24"/>
      <c r="B5" s="23"/>
      <c r="C5" s="22"/>
      <c r="D5" s="66"/>
      <c r="E5" s="73"/>
      <c r="F5" s="20"/>
      <c r="G5" s="20"/>
      <c r="H5" s="20"/>
      <c r="I5" s="20"/>
      <c r="J5" s="50"/>
      <c r="K5" s="13"/>
      <c r="L5" s="46">
        <f>SUM(E5:J5)-K5</f>
        <v>0</v>
      </c>
    </row>
    <row r="6" spans="1:12" ht="15.75">
      <c r="A6" s="30"/>
      <c r="B6" s="38"/>
      <c r="C6" s="37"/>
      <c r="D6" s="68"/>
      <c r="E6" s="74"/>
      <c r="F6" s="39"/>
      <c r="G6" s="39"/>
      <c r="H6" s="39"/>
      <c r="I6" s="39"/>
      <c r="J6" s="51"/>
      <c r="K6" s="12"/>
      <c r="L6" s="46">
        <f>SUM(E6:J6)-K6</f>
        <v>0</v>
      </c>
    </row>
    <row r="7" spans="1:12" ht="15.75">
      <c r="A7" s="30"/>
      <c r="B7" s="38"/>
      <c r="C7" s="37"/>
      <c r="D7" s="68"/>
      <c r="E7" s="74"/>
      <c r="F7" s="39"/>
      <c r="G7" s="39"/>
      <c r="H7" s="39"/>
      <c r="I7" s="39"/>
      <c r="J7" s="51"/>
      <c r="K7" s="12"/>
      <c r="L7" s="46">
        <f>SUM(E7:J7)-K7</f>
        <v>0</v>
      </c>
    </row>
    <row r="8" spans="1:12" ht="15.75">
      <c r="A8" s="30"/>
      <c r="B8" s="38"/>
      <c r="C8" s="36"/>
      <c r="D8" s="68"/>
      <c r="E8" s="74"/>
      <c r="F8" s="39"/>
      <c r="G8" s="39"/>
      <c r="H8" s="39"/>
      <c r="I8" s="39"/>
      <c r="J8" s="51"/>
      <c r="K8" s="12"/>
      <c r="L8" s="46">
        <f>SUM(E8:J8)-K8</f>
        <v>0</v>
      </c>
    </row>
    <row r="9" spans="1:12" ht="15.75">
      <c r="A9" s="30"/>
      <c r="B9" s="38"/>
      <c r="C9" s="36"/>
      <c r="D9" s="68"/>
      <c r="E9" s="74"/>
      <c r="F9" s="39"/>
      <c r="G9" s="39"/>
      <c r="H9" s="39"/>
      <c r="I9" s="39"/>
      <c r="J9" s="51"/>
      <c r="K9" s="12"/>
      <c r="L9" s="46">
        <f aca="true" t="shared" si="0" ref="L9:L58">SUM(E9:J9)-K9</f>
        <v>0</v>
      </c>
    </row>
    <row r="10" spans="1:12" ht="15.75">
      <c r="A10" s="30"/>
      <c r="B10" s="38"/>
      <c r="C10" s="37"/>
      <c r="D10" s="68"/>
      <c r="E10" s="74"/>
      <c r="F10" s="39"/>
      <c r="G10" s="39"/>
      <c r="H10" s="39"/>
      <c r="I10" s="39"/>
      <c r="J10" s="51"/>
      <c r="K10" s="12"/>
      <c r="L10" s="46">
        <f t="shared" si="0"/>
        <v>0</v>
      </c>
    </row>
    <row r="11" spans="1:12" ht="15.75">
      <c r="A11" s="30"/>
      <c r="B11" s="38"/>
      <c r="C11" s="37"/>
      <c r="D11" s="68"/>
      <c r="E11" s="74"/>
      <c r="F11" s="39"/>
      <c r="G11" s="39"/>
      <c r="H11" s="39"/>
      <c r="I11" s="39"/>
      <c r="J11" s="51"/>
      <c r="K11" s="12"/>
      <c r="L11" s="46">
        <f t="shared" si="0"/>
        <v>0</v>
      </c>
    </row>
    <row r="12" spans="1:12" ht="15.75">
      <c r="A12" s="30"/>
      <c r="B12" s="38"/>
      <c r="C12" s="37"/>
      <c r="D12" s="68"/>
      <c r="E12" s="74"/>
      <c r="F12" s="39"/>
      <c r="G12" s="39"/>
      <c r="H12" s="39"/>
      <c r="I12" s="39"/>
      <c r="J12" s="51"/>
      <c r="K12" s="12"/>
      <c r="L12" s="46">
        <f t="shared" si="0"/>
        <v>0</v>
      </c>
    </row>
    <row r="13" spans="1:12" ht="15.75">
      <c r="A13" s="30"/>
      <c r="B13" s="38"/>
      <c r="C13" s="37"/>
      <c r="D13" s="68"/>
      <c r="E13" s="74"/>
      <c r="F13" s="39"/>
      <c r="G13" s="39"/>
      <c r="H13" s="39"/>
      <c r="I13" s="39"/>
      <c r="J13" s="51"/>
      <c r="K13" s="12"/>
      <c r="L13" s="46">
        <f t="shared" si="0"/>
        <v>0</v>
      </c>
    </row>
    <row r="14" spans="1:12" ht="15.75">
      <c r="A14" s="30"/>
      <c r="B14" s="38"/>
      <c r="C14" s="37"/>
      <c r="D14" s="68"/>
      <c r="E14" s="74"/>
      <c r="F14" s="39"/>
      <c r="G14" s="39"/>
      <c r="H14" s="39"/>
      <c r="I14" s="39"/>
      <c r="J14" s="51"/>
      <c r="K14" s="12"/>
      <c r="L14" s="46">
        <f t="shared" si="0"/>
        <v>0</v>
      </c>
    </row>
    <row r="15" spans="1:12" ht="15.75">
      <c r="A15" s="30"/>
      <c r="B15" s="38"/>
      <c r="C15" s="37"/>
      <c r="D15" s="68"/>
      <c r="E15" s="74"/>
      <c r="F15" s="39"/>
      <c r="G15" s="39"/>
      <c r="H15" s="39"/>
      <c r="I15" s="39"/>
      <c r="J15" s="51"/>
      <c r="K15" s="12"/>
      <c r="L15" s="46">
        <f t="shared" si="0"/>
        <v>0</v>
      </c>
    </row>
    <row r="16" spans="1:12" ht="15.75">
      <c r="A16" s="30"/>
      <c r="B16" s="38"/>
      <c r="C16" s="37"/>
      <c r="D16" s="68"/>
      <c r="E16" s="74"/>
      <c r="F16" s="39"/>
      <c r="G16" s="39"/>
      <c r="H16" s="39"/>
      <c r="I16" s="39"/>
      <c r="J16" s="51"/>
      <c r="K16" s="12"/>
      <c r="L16" s="46">
        <f t="shared" si="0"/>
        <v>0</v>
      </c>
    </row>
    <row r="17" spans="1:12" ht="15.75">
      <c r="A17" s="30"/>
      <c r="B17" s="38"/>
      <c r="C17" s="37"/>
      <c r="D17" s="68"/>
      <c r="E17" s="74"/>
      <c r="F17" s="39"/>
      <c r="G17" s="39"/>
      <c r="H17" s="39"/>
      <c r="I17" s="39"/>
      <c r="J17" s="51"/>
      <c r="K17" s="12"/>
      <c r="L17" s="46">
        <f t="shared" si="0"/>
        <v>0</v>
      </c>
    </row>
    <row r="18" spans="1:12" ht="15.75">
      <c r="A18" s="30"/>
      <c r="B18" s="38"/>
      <c r="C18" s="37"/>
      <c r="D18" s="68"/>
      <c r="E18" s="74"/>
      <c r="F18" s="39"/>
      <c r="G18" s="39"/>
      <c r="H18" s="39"/>
      <c r="I18" s="39"/>
      <c r="J18" s="51"/>
      <c r="K18" s="12"/>
      <c r="L18" s="46">
        <f t="shared" si="0"/>
        <v>0</v>
      </c>
    </row>
    <row r="19" spans="1:12" ht="15.75">
      <c r="A19" s="30"/>
      <c r="B19" s="38"/>
      <c r="C19" s="37"/>
      <c r="D19" s="68"/>
      <c r="E19" s="74"/>
      <c r="F19" s="39"/>
      <c r="G19" s="39"/>
      <c r="H19" s="39"/>
      <c r="I19" s="39"/>
      <c r="J19" s="51"/>
      <c r="K19" s="12"/>
      <c r="L19" s="46">
        <f t="shared" si="0"/>
        <v>0</v>
      </c>
    </row>
    <row r="20" spans="1:12" ht="15.75">
      <c r="A20" s="30"/>
      <c r="B20" s="38"/>
      <c r="C20" s="37"/>
      <c r="D20" s="68"/>
      <c r="E20" s="74"/>
      <c r="F20" s="39"/>
      <c r="G20" s="39"/>
      <c r="H20" s="39"/>
      <c r="I20" s="39"/>
      <c r="J20" s="51"/>
      <c r="K20" s="12"/>
      <c r="L20" s="46">
        <f t="shared" si="0"/>
        <v>0</v>
      </c>
    </row>
    <row r="21" spans="1:12" ht="15.75">
      <c r="A21" s="30"/>
      <c r="B21" s="38"/>
      <c r="C21" s="37"/>
      <c r="D21" s="68"/>
      <c r="E21" s="74"/>
      <c r="F21" s="39"/>
      <c r="G21" s="39"/>
      <c r="H21" s="39"/>
      <c r="I21" s="39"/>
      <c r="J21" s="51"/>
      <c r="K21" s="12"/>
      <c r="L21" s="46">
        <f t="shared" si="0"/>
        <v>0</v>
      </c>
    </row>
    <row r="22" spans="1:12" ht="15.75">
      <c r="A22" s="30"/>
      <c r="B22" s="38"/>
      <c r="C22" s="37"/>
      <c r="D22" s="68"/>
      <c r="E22" s="74"/>
      <c r="F22" s="39"/>
      <c r="G22" s="39"/>
      <c r="H22" s="39"/>
      <c r="I22" s="39"/>
      <c r="J22" s="51"/>
      <c r="K22" s="12"/>
      <c r="L22" s="46">
        <f t="shared" si="0"/>
        <v>0</v>
      </c>
    </row>
    <row r="23" spans="1:12" ht="15.75">
      <c r="A23" s="30"/>
      <c r="B23" s="38"/>
      <c r="C23" s="37"/>
      <c r="D23" s="68"/>
      <c r="E23" s="74"/>
      <c r="F23" s="39"/>
      <c r="G23" s="39"/>
      <c r="H23" s="39"/>
      <c r="I23" s="39"/>
      <c r="J23" s="51"/>
      <c r="K23" s="12"/>
      <c r="L23" s="46">
        <f t="shared" si="0"/>
        <v>0</v>
      </c>
    </row>
    <row r="24" spans="1:12" ht="15.75">
      <c r="A24" s="30"/>
      <c r="B24" s="38"/>
      <c r="C24" s="37"/>
      <c r="D24" s="68"/>
      <c r="E24" s="74"/>
      <c r="F24" s="39"/>
      <c r="G24" s="39"/>
      <c r="H24" s="39"/>
      <c r="I24" s="39"/>
      <c r="J24" s="51"/>
      <c r="K24" s="12"/>
      <c r="L24" s="46">
        <f t="shared" si="0"/>
        <v>0</v>
      </c>
    </row>
    <row r="25" spans="1:12" ht="15.75">
      <c r="A25" s="30"/>
      <c r="B25" s="38"/>
      <c r="C25" s="37"/>
      <c r="D25" s="68"/>
      <c r="E25" s="74"/>
      <c r="F25" s="39"/>
      <c r="G25" s="39"/>
      <c r="H25" s="39"/>
      <c r="I25" s="39"/>
      <c r="J25" s="51"/>
      <c r="K25" s="12"/>
      <c r="L25" s="46">
        <f t="shared" si="0"/>
        <v>0</v>
      </c>
    </row>
    <row r="26" spans="1:12" ht="15.75">
      <c r="A26" s="30"/>
      <c r="B26" s="38"/>
      <c r="C26" s="37"/>
      <c r="D26" s="68"/>
      <c r="E26" s="74"/>
      <c r="F26" s="39"/>
      <c r="G26" s="39"/>
      <c r="H26" s="39"/>
      <c r="I26" s="39"/>
      <c r="J26" s="51"/>
      <c r="K26" s="12"/>
      <c r="L26" s="46">
        <f t="shared" si="0"/>
        <v>0</v>
      </c>
    </row>
    <row r="27" spans="1:12" ht="15.75">
      <c r="A27" s="30"/>
      <c r="B27" s="38"/>
      <c r="C27" s="37"/>
      <c r="D27" s="68"/>
      <c r="E27" s="74"/>
      <c r="F27" s="39"/>
      <c r="G27" s="39"/>
      <c r="H27" s="39"/>
      <c r="I27" s="39"/>
      <c r="J27" s="51"/>
      <c r="K27" s="12"/>
      <c r="L27" s="46">
        <f t="shared" si="0"/>
        <v>0</v>
      </c>
    </row>
    <row r="28" spans="1:12" ht="15.75">
      <c r="A28" s="30"/>
      <c r="B28" s="38"/>
      <c r="C28" s="37"/>
      <c r="D28" s="68"/>
      <c r="E28" s="74"/>
      <c r="F28" s="39"/>
      <c r="G28" s="39"/>
      <c r="H28" s="39"/>
      <c r="I28" s="39"/>
      <c r="J28" s="51"/>
      <c r="K28" s="12"/>
      <c r="L28" s="46">
        <f t="shared" si="0"/>
        <v>0</v>
      </c>
    </row>
    <row r="29" spans="1:12" ht="15.75">
      <c r="A29" s="30"/>
      <c r="B29" s="38"/>
      <c r="C29" s="37"/>
      <c r="D29" s="68"/>
      <c r="E29" s="74"/>
      <c r="F29" s="39"/>
      <c r="G29" s="39"/>
      <c r="H29" s="39"/>
      <c r="I29" s="39"/>
      <c r="J29" s="51"/>
      <c r="K29" s="12"/>
      <c r="L29" s="46">
        <f t="shared" si="0"/>
        <v>0</v>
      </c>
    </row>
    <row r="30" spans="1:12" ht="15.75">
      <c r="A30" s="30"/>
      <c r="B30" s="38"/>
      <c r="C30" s="37"/>
      <c r="D30" s="68"/>
      <c r="E30" s="74"/>
      <c r="F30" s="39"/>
      <c r="G30" s="39"/>
      <c r="H30" s="39"/>
      <c r="I30" s="39"/>
      <c r="J30" s="51"/>
      <c r="K30" s="12"/>
      <c r="L30" s="46">
        <f t="shared" si="0"/>
        <v>0</v>
      </c>
    </row>
    <row r="31" spans="1:12" ht="15.75">
      <c r="A31" s="30"/>
      <c r="B31" s="38"/>
      <c r="C31" s="37"/>
      <c r="D31" s="68"/>
      <c r="E31" s="74"/>
      <c r="F31" s="39"/>
      <c r="G31" s="39"/>
      <c r="H31" s="39"/>
      <c r="I31" s="39"/>
      <c r="J31" s="51"/>
      <c r="K31" s="12"/>
      <c r="L31" s="46">
        <f t="shared" si="0"/>
        <v>0</v>
      </c>
    </row>
    <row r="32" spans="1:12" ht="15.75">
      <c r="A32" s="30"/>
      <c r="B32" s="38"/>
      <c r="C32" s="37"/>
      <c r="D32" s="68"/>
      <c r="E32" s="74"/>
      <c r="F32" s="39"/>
      <c r="G32" s="39"/>
      <c r="H32" s="39"/>
      <c r="I32" s="39"/>
      <c r="J32" s="51"/>
      <c r="K32" s="12"/>
      <c r="L32" s="46">
        <f t="shared" si="0"/>
        <v>0</v>
      </c>
    </row>
    <row r="33" spans="1:12" ht="15.75">
      <c r="A33" s="30"/>
      <c r="B33" s="38"/>
      <c r="C33" s="37"/>
      <c r="D33" s="68"/>
      <c r="E33" s="74"/>
      <c r="F33" s="39"/>
      <c r="G33" s="39"/>
      <c r="H33" s="39"/>
      <c r="I33" s="39"/>
      <c r="J33" s="51"/>
      <c r="K33" s="12"/>
      <c r="L33" s="46">
        <f t="shared" si="0"/>
        <v>0</v>
      </c>
    </row>
    <row r="34" spans="1:12" ht="15.75">
      <c r="A34" s="30"/>
      <c r="B34" s="38"/>
      <c r="C34" s="37"/>
      <c r="D34" s="68"/>
      <c r="E34" s="74"/>
      <c r="F34" s="39"/>
      <c r="G34" s="39"/>
      <c r="H34" s="39"/>
      <c r="I34" s="39"/>
      <c r="J34" s="51"/>
      <c r="K34" s="12"/>
      <c r="L34" s="46">
        <f t="shared" si="0"/>
        <v>0</v>
      </c>
    </row>
    <row r="35" spans="1:12" ht="15.75">
      <c r="A35" s="30"/>
      <c r="B35" s="38"/>
      <c r="C35" s="37"/>
      <c r="D35" s="68"/>
      <c r="E35" s="74"/>
      <c r="F35" s="39"/>
      <c r="G35" s="39"/>
      <c r="H35" s="39"/>
      <c r="I35" s="39"/>
      <c r="J35" s="51"/>
      <c r="K35" s="12"/>
      <c r="L35" s="46">
        <f t="shared" si="0"/>
        <v>0</v>
      </c>
    </row>
    <row r="36" spans="1:12" ht="15.75">
      <c r="A36" s="30"/>
      <c r="B36" s="38"/>
      <c r="C36" s="37"/>
      <c r="D36" s="68"/>
      <c r="E36" s="74"/>
      <c r="F36" s="39"/>
      <c r="G36" s="39"/>
      <c r="H36" s="39"/>
      <c r="I36" s="39"/>
      <c r="J36" s="51"/>
      <c r="K36" s="12"/>
      <c r="L36" s="46">
        <f t="shared" si="0"/>
        <v>0</v>
      </c>
    </row>
    <row r="37" spans="1:12" ht="15.75">
      <c r="A37" s="30"/>
      <c r="B37" s="38"/>
      <c r="C37" s="37"/>
      <c r="D37" s="68"/>
      <c r="E37" s="74"/>
      <c r="F37" s="39"/>
      <c r="G37" s="39"/>
      <c r="H37" s="39"/>
      <c r="I37" s="39"/>
      <c r="J37" s="51"/>
      <c r="K37" s="12"/>
      <c r="L37" s="46">
        <f t="shared" si="0"/>
        <v>0</v>
      </c>
    </row>
    <row r="38" spans="1:12" ht="15.75">
      <c r="A38" s="30"/>
      <c r="B38" s="38"/>
      <c r="C38" s="37"/>
      <c r="D38" s="68"/>
      <c r="E38" s="74"/>
      <c r="F38" s="39"/>
      <c r="G38" s="39"/>
      <c r="H38" s="39"/>
      <c r="I38" s="39"/>
      <c r="J38" s="51"/>
      <c r="K38" s="12"/>
      <c r="L38" s="46">
        <f t="shared" si="0"/>
        <v>0</v>
      </c>
    </row>
    <row r="39" spans="1:12" ht="15.75">
      <c r="A39" s="30"/>
      <c r="B39" s="38"/>
      <c r="C39" s="37"/>
      <c r="D39" s="68"/>
      <c r="E39" s="74"/>
      <c r="F39" s="39"/>
      <c r="G39" s="39"/>
      <c r="H39" s="39"/>
      <c r="I39" s="39"/>
      <c r="J39" s="51"/>
      <c r="K39" s="12"/>
      <c r="L39" s="46">
        <f t="shared" si="0"/>
        <v>0</v>
      </c>
    </row>
    <row r="40" spans="1:12" ht="15.75">
      <c r="A40" s="30"/>
      <c r="B40" s="38"/>
      <c r="C40" s="37"/>
      <c r="D40" s="68"/>
      <c r="E40" s="74"/>
      <c r="F40" s="39"/>
      <c r="G40" s="39"/>
      <c r="H40" s="39"/>
      <c r="I40" s="39"/>
      <c r="J40" s="51"/>
      <c r="K40" s="12"/>
      <c r="L40" s="46">
        <f t="shared" si="0"/>
        <v>0</v>
      </c>
    </row>
    <row r="41" spans="1:12" ht="15.75">
      <c r="A41" s="30"/>
      <c r="B41" s="38"/>
      <c r="C41" s="37"/>
      <c r="D41" s="68"/>
      <c r="E41" s="74"/>
      <c r="F41" s="39"/>
      <c r="G41" s="39"/>
      <c r="H41" s="39"/>
      <c r="I41" s="39"/>
      <c r="J41" s="51"/>
      <c r="K41" s="12"/>
      <c r="L41" s="46">
        <f t="shared" si="0"/>
        <v>0</v>
      </c>
    </row>
    <row r="42" spans="1:12" ht="15.75">
      <c r="A42" s="30"/>
      <c r="B42" s="38"/>
      <c r="C42" s="37"/>
      <c r="D42" s="68"/>
      <c r="E42" s="74"/>
      <c r="F42" s="39"/>
      <c r="G42" s="39"/>
      <c r="H42" s="39"/>
      <c r="I42" s="39"/>
      <c r="J42" s="51"/>
      <c r="K42" s="12"/>
      <c r="L42" s="46">
        <f t="shared" si="0"/>
        <v>0</v>
      </c>
    </row>
    <row r="43" spans="1:12" ht="15.75">
      <c r="A43" s="30"/>
      <c r="B43" s="38"/>
      <c r="C43" s="37"/>
      <c r="D43" s="68"/>
      <c r="E43" s="74"/>
      <c r="F43" s="39"/>
      <c r="G43" s="39"/>
      <c r="H43" s="39"/>
      <c r="I43" s="39"/>
      <c r="J43" s="51"/>
      <c r="K43" s="12"/>
      <c r="L43" s="46">
        <f t="shared" si="0"/>
        <v>0</v>
      </c>
    </row>
    <row r="44" spans="1:12" ht="15.75">
      <c r="A44" s="30"/>
      <c r="B44" s="38"/>
      <c r="C44" s="37"/>
      <c r="D44" s="68"/>
      <c r="E44" s="74"/>
      <c r="F44" s="39"/>
      <c r="G44" s="39"/>
      <c r="H44" s="39"/>
      <c r="I44" s="39"/>
      <c r="J44" s="51"/>
      <c r="K44" s="12"/>
      <c r="L44" s="46">
        <f t="shared" si="0"/>
        <v>0</v>
      </c>
    </row>
    <row r="45" spans="1:12" ht="15.75">
      <c r="A45" s="30"/>
      <c r="B45" s="38"/>
      <c r="C45" s="37"/>
      <c r="D45" s="68"/>
      <c r="E45" s="74"/>
      <c r="F45" s="39"/>
      <c r="G45" s="39"/>
      <c r="H45" s="39"/>
      <c r="I45" s="39"/>
      <c r="J45" s="51"/>
      <c r="K45" s="12"/>
      <c r="L45" s="46">
        <f t="shared" si="0"/>
        <v>0</v>
      </c>
    </row>
    <row r="46" spans="1:12" ht="15.75">
      <c r="A46" s="30"/>
      <c r="B46" s="38"/>
      <c r="C46" s="37"/>
      <c r="D46" s="68"/>
      <c r="E46" s="74"/>
      <c r="F46" s="39"/>
      <c r="G46" s="39"/>
      <c r="H46" s="39"/>
      <c r="I46" s="39"/>
      <c r="J46" s="51"/>
      <c r="K46" s="12"/>
      <c r="L46" s="46">
        <f t="shared" si="0"/>
        <v>0</v>
      </c>
    </row>
    <row r="47" spans="1:12" ht="15.75">
      <c r="A47" s="30"/>
      <c r="B47" s="38"/>
      <c r="C47" s="37"/>
      <c r="D47" s="68"/>
      <c r="E47" s="74"/>
      <c r="F47" s="39"/>
      <c r="G47" s="39"/>
      <c r="H47" s="39"/>
      <c r="I47" s="39"/>
      <c r="J47" s="51"/>
      <c r="K47" s="12"/>
      <c r="L47" s="46">
        <f t="shared" si="0"/>
        <v>0</v>
      </c>
    </row>
    <row r="48" spans="1:12" ht="15.75">
      <c r="A48" s="30"/>
      <c r="B48" s="38"/>
      <c r="C48" s="37"/>
      <c r="D48" s="68"/>
      <c r="E48" s="74"/>
      <c r="F48" s="39"/>
      <c r="G48" s="39"/>
      <c r="H48" s="39"/>
      <c r="I48" s="39"/>
      <c r="J48" s="51"/>
      <c r="K48" s="12"/>
      <c r="L48" s="46">
        <f t="shared" si="0"/>
        <v>0</v>
      </c>
    </row>
    <row r="49" spans="1:12" ht="15.75">
      <c r="A49" s="30"/>
      <c r="B49" s="38"/>
      <c r="C49" s="37"/>
      <c r="D49" s="68"/>
      <c r="E49" s="74"/>
      <c r="F49" s="39"/>
      <c r="G49" s="39"/>
      <c r="H49" s="39"/>
      <c r="I49" s="39"/>
      <c r="J49" s="51"/>
      <c r="K49" s="12"/>
      <c r="L49" s="46">
        <f t="shared" si="0"/>
        <v>0</v>
      </c>
    </row>
    <row r="50" spans="1:12" ht="15.75">
      <c r="A50" s="30"/>
      <c r="B50" s="38"/>
      <c r="C50" s="37"/>
      <c r="D50" s="68"/>
      <c r="E50" s="74"/>
      <c r="F50" s="39"/>
      <c r="G50" s="39"/>
      <c r="H50" s="39"/>
      <c r="I50" s="39"/>
      <c r="J50" s="51"/>
      <c r="K50" s="12"/>
      <c r="L50" s="46">
        <f t="shared" si="0"/>
        <v>0</v>
      </c>
    </row>
    <row r="51" spans="1:12" ht="15.75">
      <c r="A51" s="30"/>
      <c r="B51" s="38"/>
      <c r="C51" s="37"/>
      <c r="D51" s="68"/>
      <c r="E51" s="74"/>
      <c r="F51" s="39"/>
      <c r="G51" s="39"/>
      <c r="H51" s="39"/>
      <c r="I51" s="39"/>
      <c r="J51" s="51"/>
      <c r="K51" s="12"/>
      <c r="L51" s="46">
        <f t="shared" si="0"/>
        <v>0</v>
      </c>
    </row>
    <row r="52" spans="1:12" ht="15.75">
      <c r="A52" s="30"/>
      <c r="B52" s="38"/>
      <c r="C52" s="37"/>
      <c r="D52" s="68"/>
      <c r="E52" s="74"/>
      <c r="F52" s="39"/>
      <c r="G52" s="39"/>
      <c r="H52" s="39"/>
      <c r="I52" s="39"/>
      <c r="J52" s="51"/>
      <c r="K52" s="12"/>
      <c r="L52" s="46">
        <f t="shared" si="0"/>
        <v>0</v>
      </c>
    </row>
    <row r="53" spans="1:12" ht="15.75">
      <c r="A53" s="30"/>
      <c r="B53" s="38"/>
      <c r="C53" s="37"/>
      <c r="D53" s="68"/>
      <c r="E53" s="74"/>
      <c r="F53" s="39"/>
      <c r="G53" s="39"/>
      <c r="H53" s="39"/>
      <c r="I53" s="39"/>
      <c r="J53" s="51"/>
      <c r="K53" s="12"/>
      <c r="L53" s="46">
        <f t="shared" si="0"/>
        <v>0</v>
      </c>
    </row>
    <row r="54" spans="1:12" ht="15.75">
      <c r="A54" s="30"/>
      <c r="B54" s="38"/>
      <c r="C54" s="37"/>
      <c r="D54" s="68"/>
      <c r="E54" s="74"/>
      <c r="F54" s="39"/>
      <c r="G54" s="39"/>
      <c r="H54" s="39"/>
      <c r="I54" s="39"/>
      <c r="J54" s="51"/>
      <c r="K54" s="12"/>
      <c r="L54" s="46">
        <f t="shared" si="0"/>
        <v>0</v>
      </c>
    </row>
    <row r="55" spans="1:12" ht="15.75">
      <c r="A55" s="30"/>
      <c r="B55" s="38"/>
      <c r="C55" s="37"/>
      <c r="D55" s="68"/>
      <c r="E55" s="74"/>
      <c r="F55" s="39"/>
      <c r="G55" s="39"/>
      <c r="H55" s="39"/>
      <c r="I55" s="39"/>
      <c r="J55" s="51"/>
      <c r="K55" s="12"/>
      <c r="L55" s="46">
        <f t="shared" si="0"/>
        <v>0</v>
      </c>
    </row>
    <row r="56" spans="1:12" ht="15.75">
      <c r="A56" s="30"/>
      <c r="B56" s="38"/>
      <c r="C56" s="37"/>
      <c r="D56" s="68"/>
      <c r="E56" s="74"/>
      <c r="F56" s="39"/>
      <c r="G56" s="39"/>
      <c r="H56" s="39"/>
      <c r="I56" s="39"/>
      <c r="J56" s="51"/>
      <c r="K56" s="12"/>
      <c r="L56" s="46">
        <f t="shared" si="0"/>
        <v>0</v>
      </c>
    </row>
    <row r="57" spans="1:12" ht="15.75">
      <c r="A57" s="30"/>
      <c r="B57" s="38"/>
      <c r="C57" s="37"/>
      <c r="D57" s="68"/>
      <c r="E57" s="74"/>
      <c r="F57" s="39"/>
      <c r="G57" s="39"/>
      <c r="H57" s="39"/>
      <c r="I57" s="39"/>
      <c r="J57" s="51"/>
      <c r="K57" s="12"/>
      <c r="L57" s="46">
        <f t="shared" si="0"/>
        <v>0</v>
      </c>
    </row>
    <row r="58" spans="1:12" ht="16.5" thickBot="1">
      <c r="A58" s="29"/>
      <c r="B58" s="28"/>
      <c r="C58" s="27"/>
      <c r="D58" s="70"/>
      <c r="E58" s="75"/>
      <c r="F58" s="25"/>
      <c r="G58" s="25"/>
      <c r="H58" s="25"/>
      <c r="I58" s="25"/>
      <c r="J58" s="52"/>
      <c r="K58" s="11"/>
      <c r="L58" s="48">
        <f t="shared" si="0"/>
        <v>0</v>
      </c>
    </row>
  </sheetData>
  <sheetProtection/>
  <autoFilter ref="A3:L4"/>
  <mergeCells count="7">
    <mergeCell ref="A1:L2"/>
    <mergeCell ref="A3:A4"/>
    <mergeCell ref="B3:B4"/>
    <mergeCell ref="C3:C4"/>
    <mergeCell ref="D3:D4"/>
    <mergeCell ref="K3:K4"/>
    <mergeCell ref="L3:L4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C30" sqref="C30"/>
    </sheetView>
  </sheetViews>
  <sheetFormatPr defaultColWidth="9.140625" defaultRowHeight="15"/>
  <cols>
    <col min="1" max="1" width="11.7109375" style="0" customWidth="1"/>
    <col min="2" max="2" width="17.421875" style="0" bestFit="1" customWidth="1"/>
    <col min="3" max="3" width="17.00390625" style="1" bestFit="1" customWidth="1"/>
    <col min="4" max="4" width="18.140625" style="0" bestFit="1" customWidth="1"/>
    <col min="5" max="5" width="14.7109375" style="1" customWidth="1"/>
    <col min="6" max="10" width="14.7109375" style="0" customWidth="1"/>
    <col min="11" max="11" width="7.7109375" style="0" customWidth="1"/>
    <col min="12" max="12" width="8.7109375" style="1" customWidth="1"/>
  </cols>
  <sheetData>
    <row r="1" spans="1:12" ht="15">
      <c r="A1" s="93" t="s">
        <v>83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5.75" thickBo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15.75">
      <c r="A3" s="109" t="s">
        <v>0</v>
      </c>
      <c r="B3" s="111" t="s">
        <v>1</v>
      </c>
      <c r="C3" s="111" t="s">
        <v>2</v>
      </c>
      <c r="D3" s="113" t="s">
        <v>3</v>
      </c>
      <c r="E3" s="71" t="s">
        <v>4</v>
      </c>
      <c r="F3" s="44" t="s">
        <v>130</v>
      </c>
      <c r="G3" s="44" t="s">
        <v>7</v>
      </c>
      <c r="H3" s="44" t="s">
        <v>9</v>
      </c>
      <c r="I3" s="44" t="s">
        <v>8</v>
      </c>
      <c r="J3" s="49" t="s">
        <v>48</v>
      </c>
      <c r="K3" s="105" t="s">
        <v>10</v>
      </c>
      <c r="L3" s="107" t="s">
        <v>11</v>
      </c>
    </row>
    <row r="4" spans="1:12" ht="16.5" thickBot="1">
      <c r="A4" s="110"/>
      <c r="B4" s="112"/>
      <c r="C4" s="112"/>
      <c r="D4" s="114"/>
      <c r="E4" s="72">
        <v>41168</v>
      </c>
      <c r="F4" s="18">
        <v>41202</v>
      </c>
      <c r="G4" s="18">
        <v>41258</v>
      </c>
      <c r="H4" s="18">
        <v>41300</v>
      </c>
      <c r="I4" s="18">
        <v>41322</v>
      </c>
      <c r="J4" s="17">
        <v>41357</v>
      </c>
      <c r="K4" s="106"/>
      <c r="L4" s="108"/>
    </row>
    <row r="5" spans="1:12" s="35" customFormat="1" ht="16.5" thickTop="1">
      <c r="A5" s="24" t="s">
        <v>90</v>
      </c>
      <c r="B5" s="39" t="s">
        <v>14</v>
      </c>
      <c r="C5" s="79">
        <v>2000</v>
      </c>
      <c r="D5" s="77" t="s">
        <v>103</v>
      </c>
      <c r="E5" s="61">
        <v>120</v>
      </c>
      <c r="F5" s="20"/>
      <c r="G5" s="20"/>
      <c r="H5" s="20"/>
      <c r="I5" s="20"/>
      <c r="J5" s="50"/>
      <c r="K5" s="13"/>
      <c r="L5" s="54">
        <f aca="true" t="shared" si="0" ref="L5:L36">SUM(E5:J5)-K5</f>
        <v>120</v>
      </c>
    </row>
    <row r="6" spans="1:12" s="35" customFormat="1" ht="15.75">
      <c r="A6" s="30" t="s">
        <v>91</v>
      </c>
      <c r="B6" s="39" t="s">
        <v>19</v>
      </c>
      <c r="C6" s="31">
        <v>2002</v>
      </c>
      <c r="D6" s="77" t="s">
        <v>108</v>
      </c>
      <c r="E6" s="62">
        <v>90</v>
      </c>
      <c r="F6" s="39"/>
      <c r="G6" s="39"/>
      <c r="H6" s="39"/>
      <c r="I6" s="39"/>
      <c r="J6" s="51"/>
      <c r="K6" s="12"/>
      <c r="L6" s="54">
        <f t="shared" si="0"/>
        <v>90</v>
      </c>
    </row>
    <row r="7" spans="1:12" s="35" customFormat="1" ht="15.75">
      <c r="A7" s="30" t="s">
        <v>92</v>
      </c>
      <c r="B7" s="39" t="s">
        <v>138</v>
      </c>
      <c r="C7" s="31">
        <v>2000</v>
      </c>
      <c r="D7" s="77" t="s">
        <v>185</v>
      </c>
      <c r="E7" s="62">
        <v>60</v>
      </c>
      <c r="F7" s="39"/>
      <c r="G7" s="39"/>
      <c r="H7" s="39"/>
      <c r="I7" s="39"/>
      <c r="J7" s="51"/>
      <c r="K7" s="12"/>
      <c r="L7" s="54">
        <f t="shared" si="0"/>
        <v>60</v>
      </c>
    </row>
    <row r="8" spans="1:12" s="35" customFormat="1" ht="15.75">
      <c r="A8" s="30" t="s">
        <v>92</v>
      </c>
      <c r="B8" s="39" t="s">
        <v>145</v>
      </c>
      <c r="C8" s="31">
        <v>2001</v>
      </c>
      <c r="D8" s="77" t="s">
        <v>119</v>
      </c>
      <c r="E8" s="62">
        <v>60</v>
      </c>
      <c r="F8" s="39"/>
      <c r="G8" s="39"/>
      <c r="H8" s="39"/>
      <c r="I8" s="39"/>
      <c r="J8" s="51"/>
      <c r="K8" s="12"/>
      <c r="L8" s="54">
        <f t="shared" si="0"/>
        <v>60</v>
      </c>
    </row>
    <row r="9" spans="1:12" s="35" customFormat="1" ht="15.75">
      <c r="A9" s="30" t="s">
        <v>93</v>
      </c>
      <c r="B9" s="39" t="s">
        <v>140</v>
      </c>
      <c r="C9" s="31">
        <v>2000</v>
      </c>
      <c r="D9" s="77" t="s">
        <v>185</v>
      </c>
      <c r="E9" s="62">
        <v>30</v>
      </c>
      <c r="F9" s="39"/>
      <c r="G9" s="39"/>
      <c r="H9" s="39"/>
      <c r="I9" s="39"/>
      <c r="J9" s="51"/>
      <c r="K9" s="12"/>
      <c r="L9" s="54">
        <f t="shared" si="0"/>
        <v>30</v>
      </c>
    </row>
    <row r="10" spans="1:12" s="35" customFormat="1" ht="15.75">
      <c r="A10" s="30" t="s">
        <v>93</v>
      </c>
      <c r="B10" s="39" t="s">
        <v>134</v>
      </c>
      <c r="C10" s="31">
        <v>2001</v>
      </c>
      <c r="D10" s="77" t="s">
        <v>108</v>
      </c>
      <c r="E10" s="62">
        <v>30</v>
      </c>
      <c r="F10" s="39"/>
      <c r="G10" s="39"/>
      <c r="H10" s="39"/>
      <c r="I10" s="39"/>
      <c r="J10" s="51"/>
      <c r="K10" s="12"/>
      <c r="L10" s="54">
        <f t="shared" si="0"/>
        <v>30</v>
      </c>
    </row>
    <row r="11" spans="1:12" s="35" customFormat="1" ht="15.75">
      <c r="A11" s="30" t="s">
        <v>93</v>
      </c>
      <c r="B11" s="38" t="s">
        <v>131</v>
      </c>
      <c r="C11" s="37">
        <v>2001</v>
      </c>
      <c r="D11" s="76" t="s">
        <v>182</v>
      </c>
      <c r="E11" s="62">
        <v>30</v>
      </c>
      <c r="F11" s="39"/>
      <c r="G11" s="39"/>
      <c r="H11" s="39"/>
      <c r="I11" s="39"/>
      <c r="J11" s="51"/>
      <c r="K11" s="12"/>
      <c r="L11" s="54">
        <f t="shared" si="0"/>
        <v>30</v>
      </c>
    </row>
    <row r="12" spans="1:12" s="35" customFormat="1" ht="15.75">
      <c r="A12" s="30" t="s">
        <v>93</v>
      </c>
      <c r="B12" s="39" t="s">
        <v>143</v>
      </c>
      <c r="C12" s="31">
        <v>2001</v>
      </c>
      <c r="D12" s="77" t="s">
        <v>119</v>
      </c>
      <c r="E12" s="62">
        <v>30</v>
      </c>
      <c r="F12" s="39"/>
      <c r="G12" s="39"/>
      <c r="H12" s="39"/>
      <c r="I12" s="39"/>
      <c r="J12" s="51"/>
      <c r="K12" s="12"/>
      <c r="L12" s="54">
        <f t="shared" si="0"/>
        <v>30</v>
      </c>
    </row>
    <row r="13" spans="1:12" s="35" customFormat="1" ht="15.75">
      <c r="A13" s="30" t="s">
        <v>94</v>
      </c>
      <c r="B13" s="38" t="s">
        <v>135</v>
      </c>
      <c r="C13" s="37">
        <v>2000</v>
      </c>
      <c r="D13" s="76" t="s">
        <v>184</v>
      </c>
      <c r="E13" s="62">
        <v>15</v>
      </c>
      <c r="F13" s="39"/>
      <c r="G13" s="39"/>
      <c r="H13" s="39"/>
      <c r="I13" s="39"/>
      <c r="J13" s="51"/>
      <c r="K13" s="12"/>
      <c r="L13" s="54">
        <f t="shared" si="0"/>
        <v>15</v>
      </c>
    </row>
    <row r="14" spans="1:12" s="35" customFormat="1" ht="15.75">
      <c r="A14" s="30" t="s">
        <v>94</v>
      </c>
      <c r="B14" s="39" t="s">
        <v>156</v>
      </c>
      <c r="C14" s="31">
        <v>2002</v>
      </c>
      <c r="D14" s="77" t="s">
        <v>103</v>
      </c>
      <c r="E14" s="62">
        <v>15</v>
      </c>
      <c r="F14" s="39"/>
      <c r="G14" s="39"/>
      <c r="H14" s="39"/>
      <c r="I14" s="39"/>
      <c r="J14" s="51"/>
      <c r="K14" s="12"/>
      <c r="L14" s="54">
        <f t="shared" si="0"/>
        <v>15</v>
      </c>
    </row>
    <row r="15" spans="1:12" s="35" customFormat="1" ht="15.75">
      <c r="A15" s="30" t="s">
        <v>94</v>
      </c>
      <c r="B15" s="39" t="s">
        <v>88</v>
      </c>
      <c r="C15" s="31">
        <v>2002</v>
      </c>
      <c r="D15" s="77" t="s">
        <v>115</v>
      </c>
      <c r="E15" s="62">
        <v>15</v>
      </c>
      <c r="F15" s="39"/>
      <c r="G15" s="39"/>
      <c r="H15" s="39"/>
      <c r="I15" s="39"/>
      <c r="J15" s="51"/>
      <c r="K15" s="12"/>
      <c r="L15" s="54">
        <f t="shared" si="0"/>
        <v>15</v>
      </c>
    </row>
    <row r="16" spans="1:12" s="35" customFormat="1" ht="15.75">
      <c r="A16" s="30" t="s">
        <v>94</v>
      </c>
      <c r="B16" s="39" t="s">
        <v>144</v>
      </c>
      <c r="C16" s="31">
        <v>2001</v>
      </c>
      <c r="D16" s="77" t="s">
        <v>119</v>
      </c>
      <c r="E16" s="62">
        <v>15</v>
      </c>
      <c r="F16" s="39"/>
      <c r="G16" s="39"/>
      <c r="H16" s="39"/>
      <c r="I16" s="39"/>
      <c r="J16" s="51"/>
      <c r="K16" s="12"/>
      <c r="L16" s="54">
        <f t="shared" si="0"/>
        <v>15</v>
      </c>
    </row>
    <row r="17" spans="1:12" s="35" customFormat="1" ht="15.75">
      <c r="A17" s="30" t="s">
        <v>94</v>
      </c>
      <c r="B17" s="39" t="s">
        <v>51</v>
      </c>
      <c r="C17" s="31">
        <v>2001</v>
      </c>
      <c r="D17" s="77" t="s">
        <v>103</v>
      </c>
      <c r="E17" s="62">
        <v>15</v>
      </c>
      <c r="F17" s="39"/>
      <c r="G17" s="39"/>
      <c r="H17" s="39"/>
      <c r="I17" s="39"/>
      <c r="J17" s="51"/>
      <c r="K17" s="12"/>
      <c r="L17" s="54">
        <f t="shared" si="0"/>
        <v>15</v>
      </c>
    </row>
    <row r="18" spans="1:12" s="35" customFormat="1" ht="15.75">
      <c r="A18" s="30" t="s">
        <v>94</v>
      </c>
      <c r="B18" s="39" t="s">
        <v>39</v>
      </c>
      <c r="C18" s="31">
        <v>2000</v>
      </c>
      <c r="D18" s="77" t="s">
        <v>115</v>
      </c>
      <c r="E18" s="62">
        <v>15</v>
      </c>
      <c r="F18" s="39"/>
      <c r="G18" s="39"/>
      <c r="H18" s="39"/>
      <c r="I18" s="39"/>
      <c r="J18" s="51"/>
      <c r="K18" s="12"/>
      <c r="L18" s="54">
        <f t="shared" si="0"/>
        <v>15</v>
      </c>
    </row>
    <row r="19" spans="1:12" s="35" customFormat="1" ht="15.75">
      <c r="A19" s="30" t="s">
        <v>94</v>
      </c>
      <c r="B19" s="39" t="s">
        <v>157</v>
      </c>
      <c r="C19" s="31">
        <v>2002</v>
      </c>
      <c r="D19" s="77" t="s">
        <v>105</v>
      </c>
      <c r="E19" s="62">
        <v>15</v>
      </c>
      <c r="F19" s="39"/>
      <c r="G19" s="39"/>
      <c r="H19" s="39"/>
      <c r="I19" s="39"/>
      <c r="J19" s="51"/>
      <c r="K19" s="12"/>
      <c r="L19" s="54">
        <f t="shared" si="0"/>
        <v>15</v>
      </c>
    </row>
    <row r="20" spans="1:12" s="35" customFormat="1" ht="15.75">
      <c r="A20" s="30" t="s">
        <v>94</v>
      </c>
      <c r="B20" s="39" t="s">
        <v>137</v>
      </c>
      <c r="C20" s="31">
        <v>2000</v>
      </c>
      <c r="D20" s="77" t="s">
        <v>106</v>
      </c>
      <c r="E20" s="62">
        <v>15</v>
      </c>
      <c r="F20" s="39"/>
      <c r="G20" s="39"/>
      <c r="H20" s="39"/>
      <c r="I20" s="39"/>
      <c r="J20" s="51"/>
      <c r="K20" s="12"/>
      <c r="L20" s="54">
        <f t="shared" si="0"/>
        <v>15</v>
      </c>
    </row>
    <row r="21" spans="1:12" s="35" customFormat="1" ht="15.75">
      <c r="A21" s="30" t="s">
        <v>190</v>
      </c>
      <c r="B21" s="39" t="s">
        <v>153</v>
      </c>
      <c r="C21" s="31">
        <v>2001</v>
      </c>
      <c r="D21" s="77" t="s">
        <v>108</v>
      </c>
      <c r="E21" s="63">
        <v>8</v>
      </c>
      <c r="F21" s="39"/>
      <c r="G21" s="39"/>
      <c r="H21" s="39"/>
      <c r="I21" s="39"/>
      <c r="J21" s="51"/>
      <c r="K21" s="12"/>
      <c r="L21" s="54">
        <f t="shared" si="0"/>
        <v>8</v>
      </c>
    </row>
    <row r="22" spans="1:12" s="35" customFormat="1" ht="15.75">
      <c r="A22" s="30" t="s">
        <v>191</v>
      </c>
      <c r="B22" s="39" t="s">
        <v>136</v>
      </c>
      <c r="C22" s="31">
        <v>2001</v>
      </c>
      <c r="D22" s="77" t="s">
        <v>104</v>
      </c>
      <c r="E22" s="63">
        <v>6</v>
      </c>
      <c r="F22" s="39"/>
      <c r="G22" s="39"/>
      <c r="H22" s="39"/>
      <c r="I22" s="39"/>
      <c r="J22" s="51"/>
      <c r="K22" s="12"/>
      <c r="L22" s="54">
        <f t="shared" si="0"/>
        <v>6</v>
      </c>
    </row>
    <row r="23" spans="1:12" s="35" customFormat="1" ht="15.75">
      <c r="A23" s="30" t="s">
        <v>192</v>
      </c>
      <c r="B23" s="39" t="s">
        <v>133</v>
      </c>
      <c r="C23" s="31">
        <v>2001</v>
      </c>
      <c r="D23" s="77" t="s">
        <v>183</v>
      </c>
      <c r="E23" s="63">
        <v>4</v>
      </c>
      <c r="F23" s="39"/>
      <c r="G23" s="39"/>
      <c r="H23" s="39"/>
      <c r="I23" s="39"/>
      <c r="J23" s="51"/>
      <c r="K23" s="12"/>
      <c r="L23" s="54">
        <f t="shared" si="0"/>
        <v>4</v>
      </c>
    </row>
    <row r="24" spans="1:12" s="35" customFormat="1" ht="15.75">
      <c r="A24" s="30" t="s">
        <v>193</v>
      </c>
      <c r="B24" s="39" t="s">
        <v>141</v>
      </c>
      <c r="C24" s="31">
        <v>2002</v>
      </c>
      <c r="D24" s="77" t="s">
        <v>116</v>
      </c>
      <c r="E24" s="63">
        <v>4</v>
      </c>
      <c r="F24" s="39"/>
      <c r="G24" s="39"/>
      <c r="H24" s="39"/>
      <c r="I24" s="39"/>
      <c r="J24" s="51"/>
      <c r="K24" s="12"/>
      <c r="L24" s="54">
        <f t="shared" si="0"/>
        <v>4</v>
      </c>
    </row>
    <row r="25" spans="1:12" s="35" customFormat="1" ht="15.75">
      <c r="A25" s="30" t="s">
        <v>194</v>
      </c>
      <c r="B25" s="39" t="s">
        <v>159</v>
      </c>
      <c r="C25" s="31">
        <v>2000</v>
      </c>
      <c r="D25" s="77" t="s">
        <v>105</v>
      </c>
      <c r="E25" s="63">
        <v>2</v>
      </c>
      <c r="F25" s="39"/>
      <c r="G25" s="39"/>
      <c r="H25" s="39"/>
      <c r="I25" s="39"/>
      <c r="J25" s="51"/>
      <c r="K25" s="12"/>
      <c r="L25" s="54">
        <f t="shared" si="0"/>
        <v>2</v>
      </c>
    </row>
    <row r="26" spans="1:12" s="35" customFormat="1" ht="15.75">
      <c r="A26" s="30" t="s">
        <v>194</v>
      </c>
      <c r="B26" s="39" t="s">
        <v>160</v>
      </c>
      <c r="C26" s="31">
        <v>2002</v>
      </c>
      <c r="D26" s="77" t="s">
        <v>105</v>
      </c>
      <c r="E26" s="63">
        <v>2</v>
      </c>
      <c r="F26" s="39"/>
      <c r="G26" s="39"/>
      <c r="H26" s="39"/>
      <c r="I26" s="39"/>
      <c r="J26" s="51"/>
      <c r="K26" s="12"/>
      <c r="L26" s="54">
        <f t="shared" si="0"/>
        <v>2</v>
      </c>
    </row>
    <row r="27" spans="1:12" s="35" customFormat="1" ht="15.75">
      <c r="A27" s="30" t="s">
        <v>194</v>
      </c>
      <c r="B27" s="39" t="s">
        <v>155</v>
      </c>
      <c r="C27" s="31">
        <v>2001</v>
      </c>
      <c r="D27" s="77" t="s">
        <v>115</v>
      </c>
      <c r="E27" s="63">
        <v>2</v>
      </c>
      <c r="F27" s="39"/>
      <c r="G27" s="39"/>
      <c r="H27" s="39"/>
      <c r="I27" s="39"/>
      <c r="J27" s="51"/>
      <c r="K27" s="12"/>
      <c r="L27" s="54">
        <f t="shared" si="0"/>
        <v>2</v>
      </c>
    </row>
    <row r="28" spans="1:12" s="35" customFormat="1" ht="15.75">
      <c r="A28" s="30" t="s">
        <v>194</v>
      </c>
      <c r="B28" s="39" t="s">
        <v>146</v>
      </c>
      <c r="C28" s="31">
        <v>2003</v>
      </c>
      <c r="D28" s="77" t="s">
        <v>186</v>
      </c>
      <c r="E28" s="63">
        <v>2</v>
      </c>
      <c r="F28" s="39"/>
      <c r="G28" s="39"/>
      <c r="H28" s="39"/>
      <c r="I28" s="39"/>
      <c r="J28" s="51"/>
      <c r="K28" s="12"/>
      <c r="L28" s="54">
        <f t="shared" si="0"/>
        <v>2</v>
      </c>
    </row>
    <row r="29" spans="1:12" s="35" customFormat="1" ht="15.75">
      <c r="A29" s="30" t="s">
        <v>195</v>
      </c>
      <c r="B29" s="39" t="s">
        <v>158</v>
      </c>
      <c r="C29" s="31">
        <v>2001</v>
      </c>
      <c r="D29" s="77" t="s">
        <v>105</v>
      </c>
      <c r="E29" s="62">
        <v>0</v>
      </c>
      <c r="F29" s="39"/>
      <c r="G29" s="39"/>
      <c r="H29" s="39"/>
      <c r="I29" s="39"/>
      <c r="J29" s="51"/>
      <c r="K29" s="12"/>
      <c r="L29" s="54">
        <f t="shared" si="0"/>
        <v>0</v>
      </c>
    </row>
    <row r="30" spans="1:12" s="35" customFormat="1" ht="15.75">
      <c r="A30" s="30" t="s">
        <v>195</v>
      </c>
      <c r="B30" s="39" t="s">
        <v>147</v>
      </c>
      <c r="C30" s="31">
        <v>2000</v>
      </c>
      <c r="D30" s="77" t="s">
        <v>186</v>
      </c>
      <c r="E30" s="62">
        <v>0</v>
      </c>
      <c r="F30" s="39"/>
      <c r="G30" s="39"/>
      <c r="H30" s="39"/>
      <c r="I30" s="39"/>
      <c r="J30" s="51"/>
      <c r="K30" s="12"/>
      <c r="L30" s="54">
        <f t="shared" si="0"/>
        <v>0</v>
      </c>
    </row>
    <row r="31" spans="1:12" s="35" customFormat="1" ht="15.75">
      <c r="A31" s="30" t="s">
        <v>195</v>
      </c>
      <c r="B31" s="39" t="s">
        <v>148</v>
      </c>
      <c r="C31" s="31">
        <v>2003</v>
      </c>
      <c r="D31" s="77" t="s">
        <v>186</v>
      </c>
      <c r="E31" s="62">
        <v>0</v>
      </c>
      <c r="F31" s="39"/>
      <c r="G31" s="39"/>
      <c r="H31" s="39"/>
      <c r="I31" s="39"/>
      <c r="J31" s="51"/>
      <c r="K31" s="12"/>
      <c r="L31" s="54">
        <f t="shared" si="0"/>
        <v>0</v>
      </c>
    </row>
    <row r="32" spans="1:12" s="35" customFormat="1" ht="15.75">
      <c r="A32" s="30" t="s">
        <v>195</v>
      </c>
      <c r="B32" s="39" t="s">
        <v>154</v>
      </c>
      <c r="C32" s="31">
        <v>2002</v>
      </c>
      <c r="D32" s="77" t="s">
        <v>108</v>
      </c>
      <c r="E32" s="63">
        <v>0</v>
      </c>
      <c r="F32" s="39"/>
      <c r="G32" s="39"/>
      <c r="H32" s="39"/>
      <c r="I32" s="39"/>
      <c r="J32" s="51"/>
      <c r="K32" s="12"/>
      <c r="L32" s="54">
        <f t="shared" si="0"/>
        <v>0</v>
      </c>
    </row>
    <row r="33" spans="1:12" s="35" customFormat="1" ht="15.75">
      <c r="A33" s="30" t="s">
        <v>195</v>
      </c>
      <c r="B33" s="39" t="s">
        <v>152</v>
      </c>
      <c r="C33" s="31">
        <v>2002</v>
      </c>
      <c r="D33" s="77" t="s">
        <v>186</v>
      </c>
      <c r="E33" s="62">
        <v>0</v>
      </c>
      <c r="F33" s="39"/>
      <c r="G33" s="39"/>
      <c r="H33" s="39"/>
      <c r="I33" s="39"/>
      <c r="J33" s="51"/>
      <c r="K33" s="12"/>
      <c r="L33" s="54">
        <f t="shared" si="0"/>
        <v>0</v>
      </c>
    </row>
    <row r="34" spans="1:12" s="35" customFormat="1" ht="15.75">
      <c r="A34" s="30" t="s">
        <v>195</v>
      </c>
      <c r="B34" s="39" t="s">
        <v>150</v>
      </c>
      <c r="C34" s="31">
        <v>2002</v>
      </c>
      <c r="D34" s="77" t="s">
        <v>186</v>
      </c>
      <c r="E34" s="62">
        <v>0</v>
      </c>
      <c r="F34" s="39"/>
      <c r="G34" s="39"/>
      <c r="H34" s="39"/>
      <c r="I34" s="39"/>
      <c r="J34" s="51"/>
      <c r="K34" s="12"/>
      <c r="L34" s="54">
        <f t="shared" si="0"/>
        <v>0</v>
      </c>
    </row>
    <row r="35" spans="1:12" s="35" customFormat="1" ht="15.75">
      <c r="A35" s="30" t="s">
        <v>195</v>
      </c>
      <c r="B35" s="39" t="s">
        <v>151</v>
      </c>
      <c r="C35" s="31">
        <v>2002</v>
      </c>
      <c r="D35" s="77" t="s">
        <v>186</v>
      </c>
      <c r="E35" s="62">
        <v>0</v>
      </c>
      <c r="F35" s="39"/>
      <c r="G35" s="39"/>
      <c r="H35" s="39"/>
      <c r="I35" s="39"/>
      <c r="J35" s="51"/>
      <c r="K35" s="12"/>
      <c r="L35" s="54">
        <f t="shared" si="0"/>
        <v>0</v>
      </c>
    </row>
    <row r="36" spans="1:12" s="35" customFormat="1" ht="16.5" thickBot="1">
      <c r="A36" s="29" t="s">
        <v>195</v>
      </c>
      <c r="B36" s="25" t="s">
        <v>149</v>
      </c>
      <c r="C36" s="26">
        <v>2002</v>
      </c>
      <c r="D36" s="78" t="s">
        <v>186</v>
      </c>
      <c r="E36" s="64">
        <v>0</v>
      </c>
      <c r="F36" s="25"/>
      <c r="G36" s="25"/>
      <c r="H36" s="25"/>
      <c r="I36" s="25"/>
      <c r="J36" s="52"/>
      <c r="K36" s="11"/>
      <c r="L36" s="55">
        <f t="shared" si="0"/>
        <v>0</v>
      </c>
    </row>
  </sheetData>
  <sheetProtection/>
  <autoFilter ref="A3:L4"/>
  <mergeCells count="7">
    <mergeCell ref="A1:L2"/>
    <mergeCell ref="A3:A4"/>
    <mergeCell ref="B3:B4"/>
    <mergeCell ref="C3:C4"/>
    <mergeCell ref="D3:D4"/>
    <mergeCell ref="K3:K4"/>
    <mergeCell ref="L3:L4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7">
      <selection activeCell="C27" sqref="C27"/>
    </sheetView>
  </sheetViews>
  <sheetFormatPr defaultColWidth="9.140625" defaultRowHeight="15"/>
  <cols>
    <col min="1" max="1" width="7.7109375" style="2" customWidth="1"/>
    <col min="2" max="2" width="19.57421875" style="2" bestFit="1" customWidth="1"/>
    <col min="3" max="3" width="17.00390625" style="1" bestFit="1" customWidth="1"/>
    <col min="4" max="4" width="18.28125" style="2" bestFit="1" customWidth="1"/>
    <col min="5" max="5" width="14.7109375" style="1" customWidth="1"/>
    <col min="6" max="10" width="14.7109375" style="2" customWidth="1"/>
    <col min="11" max="11" width="10.421875" style="2" customWidth="1"/>
    <col min="12" max="12" width="10.421875" style="1" customWidth="1"/>
    <col min="13" max="16384" width="9.140625" style="2" customWidth="1"/>
  </cols>
  <sheetData>
    <row r="1" spans="1:12" ht="20.25" customHeight="1">
      <c r="A1" s="93" t="s">
        <v>126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20.25" customHeight="1" thickBo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s="35" customFormat="1" ht="15.75">
      <c r="A3" s="99" t="s">
        <v>0</v>
      </c>
      <c r="B3" s="101" t="s">
        <v>1</v>
      </c>
      <c r="C3" s="101" t="s">
        <v>2</v>
      </c>
      <c r="D3" s="115" t="s">
        <v>3</v>
      </c>
      <c r="E3" s="71" t="s">
        <v>4</v>
      </c>
      <c r="F3" s="44" t="s">
        <v>130</v>
      </c>
      <c r="G3" s="44" t="s">
        <v>7</v>
      </c>
      <c r="H3" s="44" t="s">
        <v>9</v>
      </c>
      <c r="I3" s="44" t="s">
        <v>8</v>
      </c>
      <c r="J3" s="49" t="s">
        <v>48</v>
      </c>
      <c r="K3" s="105" t="s">
        <v>10</v>
      </c>
      <c r="L3" s="107" t="s">
        <v>11</v>
      </c>
    </row>
    <row r="4" spans="1:12" s="35" customFormat="1" ht="16.5" thickBot="1">
      <c r="A4" s="100"/>
      <c r="B4" s="102"/>
      <c r="C4" s="102"/>
      <c r="D4" s="116"/>
      <c r="E4" s="72">
        <v>41168</v>
      </c>
      <c r="F4" s="18">
        <v>41202</v>
      </c>
      <c r="G4" s="18">
        <v>41258</v>
      </c>
      <c r="H4" s="18">
        <v>41300</v>
      </c>
      <c r="I4" s="18">
        <v>41322</v>
      </c>
      <c r="J4" s="17">
        <v>41357</v>
      </c>
      <c r="K4" s="106"/>
      <c r="L4" s="108"/>
    </row>
    <row r="5" spans="1:12" s="35" customFormat="1" ht="16.5" thickTop="1">
      <c r="A5" s="24" t="s">
        <v>90</v>
      </c>
      <c r="B5" s="39" t="s">
        <v>172</v>
      </c>
      <c r="C5" s="31">
        <v>2000</v>
      </c>
      <c r="D5" s="77" t="s">
        <v>181</v>
      </c>
      <c r="E5" s="61">
        <v>120</v>
      </c>
      <c r="F5" s="20"/>
      <c r="G5" s="20"/>
      <c r="H5" s="20"/>
      <c r="I5" s="20"/>
      <c r="J5" s="50"/>
      <c r="K5" s="13"/>
      <c r="L5" s="54">
        <f aca="true" t="shared" si="0" ref="L5:L25">SUM(E5:J5)-K5</f>
        <v>120</v>
      </c>
    </row>
    <row r="6" spans="1:12" s="35" customFormat="1" ht="15.75">
      <c r="A6" s="30" t="s">
        <v>91</v>
      </c>
      <c r="B6" s="39" t="s">
        <v>176</v>
      </c>
      <c r="C6" s="31">
        <v>2000</v>
      </c>
      <c r="D6" s="77" t="s">
        <v>80</v>
      </c>
      <c r="E6" s="62">
        <v>90</v>
      </c>
      <c r="F6" s="39"/>
      <c r="G6" s="39"/>
      <c r="H6" s="39"/>
      <c r="I6" s="39"/>
      <c r="J6" s="51"/>
      <c r="K6" s="12"/>
      <c r="L6" s="54">
        <f t="shared" si="0"/>
        <v>90</v>
      </c>
    </row>
    <row r="7" spans="1:12" s="35" customFormat="1" ht="15.75">
      <c r="A7" s="30" t="s">
        <v>92</v>
      </c>
      <c r="B7" s="39" t="s">
        <v>164</v>
      </c>
      <c r="C7" s="31">
        <v>2001</v>
      </c>
      <c r="D7" s="77" t="s">
        <v>187</v>
      </c>
      <c r="E7" s="62">
        <v>60</v>
      </c>
      <c r="F7" s="39"/>
      <c r="G7" s="39"/>
      <c r="H7" s="39"/>
      <c r="I7" s="39"/>
      <c r="J7" s="51"/>
      <c r="K7" s="12"/>
      <c r="L7" s="54">
        <f t="shared" si="0"/>
        <v>60</v>
      </c>
    </row>
    <row r="8" spans="1:12" s="35" customFormat="1" ht="15.75">
      <c r="A8" s="30" t="s">
        <v>92</v>
      </c>
      <c r="B8" s="39" t="s">
        <v>179</v>
      </c>
      <c r="C8" s="31">
        <v>2001</v>
      </c>
      <c r="D8" s="77" t="s">
        <v>132</v>
      </c>
      <c r="E8" s="62">
        <v>60</v>
      </c>
      <c r="F8" s="39"/>
      <c r="G8" s="39"/>
      <c r="H8" s="39"/>
      <c r="I8" s="39"/>
      <c r="J8" s="51"/>
      <c r="K8" s="12"/>
      <c r="L8" s="54">
        <f t="shared" si="0"/>
        <v>60</v>
      </c>
    </row>
    <row r="9" spans="1:12" s="35" customFormat="1" ht="15.75">
      <c r="A9" s="30" t="s">
        <v>93</v>
      </c>
      <c r="B9" s="39" t="s">
        <v>169</v>
      </c>
      <c r="C9" s="31">
        <v>2001</v>
      </c>
      <c r="D9" s="77" t="s">
        <v>139</v>
      </c>
      <c r="E9" s="62">
        <v>30</v>
      </c>
      <c r="F9" s="39"/>
      <c r="G9" s="39"/>
      <c r="H9" s="39"/>
      <c r="I9" s="39"/>
      <c r="J9" s="51"/>
      <c r="K9" s="12"/>
      <c r="L9" s="54">
        <f t="shared" si="0"/>
        <v>30</v>
      </c>
    </row>
    <row r="10" spans="1:12" s="35" customFormat="1" ht="15.75">
      <c r="A10" s="30" t="s">
        <v>93</v>
      </c>
      <c r="B10" s="39" t="s">
        <v>177</v>
      </c>
      <c r="C10" s="31">
        <v>2000</v>
      </c>
      <c r="D10" s="77" t="s">
        <v>142</v>
      </c>
      <c r="E10" s="62">
        <v>30</v>
      </c>
      <c r="F10" s="39"/>
      <c r="G10" s="39"/>
      <c r="H10" s="39"/>
      <c r="I10" s="39"/>
      <c r="J10" s="51"/>
      <c r="K10" s="12"/>
      <c r="L10" s="54">
        <f t="shared" si="0"/>
        <v>30</v>
      </c>
    </row>
    <row r="11" spans="1:12" s="35" customFormat="1" ht="15.75">
      <c r="A11" s="30" t="s">
        <v>93</v>
      </c>
      <c r="B11" s="39" t="s">
        <v>178</v>
      </c>
      <c r="C11" s="31">
        <v>2003</v>
      </c>
      <c r="D11" s="77" t="s">
        <v>142</v>
      </c>
      <c r="E11" s="62">
        <v>30</v>
      </c>
      <c r="F11" s="39"/>
      <c r="G11" s="39"/>
      <c r="H11" s="39"/>
      <c r="I11" s="39"/>
      <c r="J11" s="51"/>
      <c r="K11" s="12"/>
      <c r="L11" s="54">
        <f t="shared" si="0"/>
        <v>30</v>
      </c>
    </row>
    <row r="12" spans="1:12" s="35" customFormat="1" ht="15.75">
      <c r="A12" s="30" t="s">
        <v>93</v>
      </c>
      <c r="B12" s="39" t="s">
        <v>180</v>
      </c>
      <c r="C12" s="31">
        <v>2001</v>
      </c>
      <c r="D12" s="77" t="s">
        <v>31</v>
      </c>
      <c r="E12" s="62">
        <v>30</v>
      </c>
      <c r="F12" s="39"/>
      <c r="G12" s="39"/>
      <c r="H12" s="39"/>
      <c r="I12" s="39"/>
      <c r="J12" s="51"/>
      <c r="K12" s="12"/>
      <c r="L12" s="54">
        <f t="shared" si="0"/>
        <v>30</v>
      </c>
    </row>
    <row r="13" spans="1:12" s="35" customFormat="1" ht="15.75">
      <c r="A13" s="30" t="s">
        <v>196</v>
      </c>
      <c r="B13" s="39" t="s">
        <v>166</v>
      </c>
      <c r="C13" s="31">
        <v>2001</v>
      </c>
      <c r="D13" s="77" t="s">
        <v>26</v>
      </c>
      <c r="E13" s="62">
        <v>15</v>
      </c>
      <c r="F13" s="39"/>
      <c r="G13" s="39"/>
      <c r="H13" s="39"/>
      <c r="I13" s="39"/>
      <c r="J13" s="51"/>
      <c r="K13" s="12"/>
      <c r="L13" s="54">
        <f t="shared" si="0"/>
        <v>15</v>
      </c>
    </row>
    <row r="14" spans="1:12" s="35" customFormat="1" ht="15.75">
      <c r="A14" s="30" t="s">
        <v>196</v>
      </c>
      <c r="B14" s="39" t="s">
        <v>170</v>
      </c>
      <c r="C14" s="31">
        <v>2001</v>
      </c>
      <c r="D14" s="77" t="s">
        <v>28</v>
      </c>
      <c r="E14" s="62">
        <v>15</v>
      </c>
      <c r="F14" s="39"/>
      <c r="G14" s="39"/>
      <c r="H14" s="39"/>
      <c r="I14" s="39"/>
      <c r="J14" s="51"/>
      <c r="K14" s="12"/>
      <c r="L14" s="54">
        <f t="shared" si="0"/>
        <v>15</v>
      </c>
    </row>
    <row r="15" spans="1:12" s="35" customFormat="1" ht="15.75">
      <c r="A15" s="30" t="s">
        <v>123</v>
      </c>
      <c r="B15" s="39" t="s">
        <v>175</v>
      </c>
      <c r="C15" s="31">
        <v>2000</v>
      </c>
      <c r="D15" s="77" t="s">
        <v>80</v>
      </c>
      <c r="E15" s="63">
        <v>6</v>
      </c>
      <c r="F15" s="39"/>
      <c r="G15" s="39"/>
      <c r="H15" s="39"/>
      <c r="I15" s="39"/>
      <c r="J15" s="51"/>
      <c r="K15" s="12"/>
      <c r="L15" s="54">
        <f t="shared" si="0"/>
        <v>6</v>
      </c>
    </row>
    <row r="16" spans="1:12" s="35" customFormat="1" ht="15.75">
      <c r="A16" s="30" t="s">
        <v>124</v>
      </c>
      <c r="B16" s="39" t="s">
        <v>168</v>
      </c>
      <c r="C16" s="31">
        <v>2000</v>
      </c>
      <c r="D16" s="77" t="s">
        <v>26</v>
      </c>
      <c r="E16" s="63">
        <v>4</v>
      </c>
      <c r="F16" s="39"/>
      <c r="G16" s="39"/>
      <c r="H16" s="39"/>
      <c r="I16" s="39"/>
      <c r="J16" s="51"/>
      <c r="K16" s="12"/>
      <c r="L16" s="54">
        <f t="shared" si="0"/>
        <v>4</v>
      </c>
    </row>
    <row r="17" spans="1:12" s="35" customFormat="1" ht="15.75">
      <c r="A17" s="30" t="s">
        <v>197</v>
      </c>
      <c r="B17" s="39" t="s">
        <v>201</v>
      </c>
      <c r="C17" s="31">
        <v>2003</v>
      </c>
      <c r="D17" s="77" t="s">
        <v>26</v>
      </c>
      <c r="E17" s="63">
        <v>3</v>
      </c>
      <c r="F17" s="39"/>
      <c r="G17" s="39"/>
      <c r="H17" s="39"/>
      <c r="I17" s="39"/>
      <c r="J17" s="51"/>
      <c r="K17" s="12"/>
      <c r="L17" s="54">
        <f t="shared" si="0"/>
        <v>3</v>
      </c>
    </row>
    <row r="18" spans="1:12" s="35" customFormat="1" ht="15.75">
      <c r="A18" s="30" t="s">
        <v>198</v>
      </c>
      <c r="B18" s="39" t="s">
        <v>167</v>
      </c>
      <c r="C18" s="31">
        <v>2001</v>
      </c>
      <c r="D18" s="77" t="s">
        <v>26</v>
      </c>
      <c r="E18" s="63">
        <v>2</v>
      </c>
      <c r="F18" s="39"/>
      <c r="G18" s="39"/>
      <c r="H18" s="39"/>
      <c r="I18" s="39"/>
      <c r="J18" s="51"/>
      <c r="K18" s="12"/>
      <c r="L18" s="54">
        <f t="shared" si="0"/>
        <v>2</v>
      </c>
    </row>
    <row r="19" spans="1:12" s="35" customFormat="1" ht="15.75">
      <c r="A19" s="30" t="s">
        <v>199</v>
      </c>
      <c r="B19" s="39" t="s">
        <v>162</v>
      </c>
      <c r="C19" s="31">
        <v>2004</v>
      </c>
      <c r="D19" s="77" t="s">
        <v>115</v>
      </c>
      <c r="E19" s="62">
        <v>1</v>
      </c>
      <c r="F19" s="39"/>
      <c r="G19" s="39"/>
      <c r="H19" s="39"/>
      <c r="I19" s="39"/>
      <c r="J19" s="51"/>
      <c r="K19" s="12"/>
      <c r="L19" s="54">
        <f t="shared" si="0"/>
        <v>1</v>
      </c>
    </row>
    <row r="20" spans="1:12" s="35" customFormat="1" ht="15.75">
      <c r="A20" s="30" t="s">
        <v>199</v>
      </c>
      <c r="B20" s="39" t="s">
        <v>163</v>
      </c>
      <c r="C20" s="31">
        <v>2001</v>
      </c>
      <c r="D20" s="77" t="s">
        <v>187</v>
      </c>
      <c r="E20" s="62">
        <v>1</v>
      </c>
      <c r="F20" s="39"/>
      <c r="G20" s="39"/>
      <c r="H20" s="39"/>
      <c r="I20" s="39"/>
      <c r="J20" s="51"/>
      <c r="K20" s="12"/>
      <c r="L20" s="54">
        <f t="shared" si="0"/>
        <v>1</v>
      </c>
    </row>
    <row r="21" spans="1:12" s="35" customFormat="1" ht="15.75">
      <c r="A21" s="30" t="s">
        <v>199</v>
      </c>
      <c r="B21" s="39" t="s">
        <v>173</v>
      </c>
      <c r="C21" s="31">
        <v>2001</v>
      </c>
      <c r="D21" s="77" t="s">
        <v>181</v>
      </c>
      <c r="E21" s="62">
        <v>1</v>
      </c>
      <c r="F21" s="39"/>
      <c r="G21" s="39"/>
      <c r="H21" s="39"/>
      <c r="I21" s="39"/>
      <c r="J21" s="51"/>
      <c r="K21" s="12"/>
      <c r="L21" s="54">
        <f t="shared" si="0"/>
        <v>1</v>
      </c>
    </row>
    <row r="22" spans="1:12" s="35" customFormat="1" ht="15.75">
      <c r="A22" s="30" t="s">
        <v>200</v>
      </c>
      <c r="B22" s="39" t="s">
        <v>161</v>
      </c>
      <c r="C22" s="31">
        <v>2001</v>
      </c>
      <c r="D22" s="77" t="s">
        <v>186</v>
      </c>
      <c r="E22" s="62">
        <v>0</v>
      </c>
      <c r="F22" s="39"/>
      <c r="G22" s="39"/>
      <c r="H22" s="39"/>
      <c r="I22" s="39"/>
      <c r="J22" s="51"/>
      <c r="K22" s="12"/>
      <c r="L22" s="54">
        <f t="shared" si="0"/>
        <v>0</v>
      </c>
    </row>
    <row r="23" spans="1:12" s="35" customFormat="1" ht="15.75">
      <c r="A23" s="30" t="s">
        <v>200</v>
      </c>
      <c r="B23" s="39" t="s">
        <v>165</v>
      </c>
      <c r="C23" s="31">
        <v>2003</v>
      </c>
      <c r="D23" s="77" t="s">
        <v>187</v>
      </c>
      <c r="E23" s="62">
        <v>0</v>
      </c>
      <c r="F23" s="39"/>
      <c r="G23" s="39"/>
      <c r="H23" s="39"/>
      <c r="I23" s="39"/>
      <c r="J23" s="51"/>
      <c r="K23" s="12"/>
      <c r="L23" s="54">
        <f t="shared" si="0"/>
        <v>0</v>
      </c>
    </row>
    <row r="24" spans="1:12" s="35" customFormat="1" ht="15.75">
      <c r="A24" s="30" t="s">
        <v>200</v>
      </c>
      <c r="B24" s="39" t="s">
        <v>171</v>
      </c>
      <c r="C24" s="31">
        <v>2003</v>
      </c>
      <c r="D24" s="77" t="s">
        <v>28</v>
      </c>
      <c r="E24" s="62">
        <v>0</v>
      </c>
      <c r="F24" s="39"/>
      <c r="G24" s="39"/>
      <c r="H24" s="39"/>
      <c r="I24" s="39"/>
      <c r="J24" s="51"/>
      <c r="K24" s="12"/>
      <c r="L24" s="54">
        <f t="shared" si="0"/>
        <v>0</v>
      </c>
    </row>
    <row r="25" spans="1:12" s="35" customFormat="1" ht="16.5" thickBot="1">
      <c r="A25" s="29" t="s">
        <v>200</v>
      </c>
      <c r="B25" s="25" t="s">
        <v>174</v>
      </c>
      <c r="C25" s="26">
        <v>2003</v>
      </c>
      <c r="D25" s="78" t="s">
        <v>80</v>
      </c>
      <c r="E25" s="64">
        <v>0</v>
      </c>
      <c r="F25" s="25"/>
      <c r="G25" s="25"/>
      <c r="H25" s="25"/>
      <c r="I25" s="25"/>
      <c r="J25" s="52"/>
      <c r="K25" s="11"/>
      <c r="L25" s="55">
        <f t="shared" si="0"/>
        <v>0</v>
      </c>
    </row>
  </sheetData>
  <sheetProtection/>
  <autoFilter ref="A3:L4"/>
  <mergeCells count="7">
    <mergeCell ref="A1:L2"/>
    <mergeCell ref="A3:A4"/>
    <mergeCell ref="B3:B4"/>
    <mergeCell ref="C3:C4"/>
    <mergeCell ref="D3:D4"/>
    <mergeCell ref="K3:K4"/>
    <mergeCell ref="L3:L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Tom</cp:lastModifiedBy>
  <dcterms:created xsi:type="dcterms:W3CDTF">2012-09-18T10:13:50Z</dcterms:created>
  <dcterms:modified xsi:type="dcterms:W3CDTF">2012-09-22T18:48:25Z</dcterms:modified>
  <cp:category/>
  <cp:version/>
  <cp:contentType/>
  <cp:contentStatus/>
</cp:coreProperties>
</file>