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20190" windowHeight="7740" activeTab="0"/>
  </bookViews>
  <sheets>
    <sheet name="2012-13" sheetId="1" r:id="rId1"/>
    <sheet name="List2" sheetId="2" r:id="rId2"/>
    <sheet name="List3" sheetId="3" r:id="rId3"/>
  </sheets>
  <definedNames>
    <definedName name="_xlnm._FilterDatabase" localSheetId="0" hidden="1">'2012-13'!$B$3:$AI$616</definedName>
    <definedName name="_xlnm.Print_Area" localSheetId="0">'2012-13'!$A$2:$J$501</definedName>
  </definedNames>
  <calcPr fullCalcOnLoad="1"/>
</workbook>
</file>

<file path=xl/sharedStrings.xml><?xml version="1.0" encoding="utf-8"?>
<sst xmlns="http://schemas.openxmlformats.org/spreadsheetml/2006/main" count="1291" uniqueCount="488">
  <si>
    <t>Skulina David</t>
  </si>
  <si>
    <t>Svinov - SK</t>
  </si>
  <si>
    <t>M</t>
  </si>
  <si>
    <t>Zapletal Jiří</t>
  </si>
  <si>
    <t>Mar. Hory - B.Š. TJ</t>
  </si>
  <si>
    <t>Chvojka Peter</t>
  </si>
  <si>
    <t>VŠB - Ostrava TU VSK</t>
  </si>
  <si>
    <t>Humeňanský Jaroslav</t>
  </si>
  <si>
    <t>Hejl Petr ml.</t>
  </si>
  <si>
    <t>Horní Lhota - Sokol TJ</t>
  </si>
  <si>
    <t>Bartoš Václav</t>
  </si>
  <si>
    <t>Nová Bělá - Sokol TJ</t>
  </si>
  <si>
    <t>Buroň Jiří</t>
  </si>
  <si>
    <t>Vřesina - DTJ LT</t>
  </si>
  <si>
    <t>Dyba Daniel</t>
  </si>
  <si>
    <t>Hrabůvka - Sokol TJ</t>
  </si>
  <si>
    <t>Pecha Pavel</t>
  </si>
  <si>
    <t>Don Bosco Ostrava</t>
  </si>
  <si>
    <t>D</t>
  </si>
  <si>
    <t>Štolba Miroslav</t>
  </si>
  <si>
    <t>Přívoz - Sokol TJ</t>
  </si>
  <si>
    <t>Velký Dalibor</t>
  </si>
  <si>
    <t>Velký Dalibor ml.</t>
  </si>
  <si>
    <t xml:space="preserve">STŽ </t>
  </si>
  <si>
    <t>Skulina Michal</t>
  </si>
  <si>
    <t>J</t>
  </si>
  <si>
    <t>Chovanec Pavel</t>
  </si>
  <si>
    <t>Slovan Ostrava - TJ</t>
  </si>
  <si>
    <t>Mička Jaroslav</t>
  </si>
  <si>
    <t>Skulina Bohumil</t>
  </si>
  <si>
    <t>Caha Jiří</t>
  </si>
  <si>
    <t>Bílý Michal</t>
  </si>
  <si>
    <t>Hrbáč Roman</t>
  </si>
  <si>
    <t>Šimoňák Jindřich</t>
  </si>
  <si>
    <t>Venclík Lumír</t>
  </si>
  <si>
    <t>Horváth Petr</t>
  </si>
  <si>
    <t>STŽ</t>
  </si>
  <si>
    <t>Bittalová Kateřina</t>
  </si>
  <si>
    <t>Ž</t>
  </si>
  <si>
    <t>Lukša Zdeněk</t>
  </si>
  <si>
    <t>Černý Zdeněk</t>
  </si>
  <si>
    <t>Chovancová Markéta</t>
  </si>
  <si>
    <t>Henželová Monika</t>
  </si>
  <si>
    <t>nereg.</t>
  </si>
  <si>
    <t>Henžel Michal</t>
  </si>
  <si>
    <t>NMŽ</t>
  </si>
  <si>
    <t>Bongilaj Alex</t>
  </si>
  <si>
    <t>Žiga Pavel</t>
  </si>
  <si>
    <t>Chovancová Marie</t>
  </si>
  <si>
    <t>Muroň Ondřej</t>
  </si>
  <si>
    <t>TJ Sokol Kateřinky</t>
  </si>
  <si>
    <t>Uvírová Nela</t>
  </si>
  <si>
    <t>Blaštík Václav</t>
  </si>
  <si>
    <t>Miko David</t>
  </si>
  <si>
    <t>Molín Vojtěch</t>
  </si>
  <si>
    <t>Hrbáč Dominik</t>
  </si>
  <si>
    <t>Farkaš Robin</t>
  </si>
  <si>
    <t>Příjmení, jméno</t>
  </si>
  <si>
    <t>roč</t>
  </si>
  <si>
    <t>příslušnost</t>
  </si>
  <si>
    <t>kat</t>
  </si>
  <si>
    <t>Dosp.</t>
  </si>
  <si>
    <t>Mlád</t>
  </si>
  <si>
    <t>GP - OVA 2012/2013</t>
  </si>
  <si>
    <t>Chaloupka František</t>
  </si>
  <si>
    <t>Stach Jiří</t>
  </si>
  <si>
    <t>Muglinov - USP Ostrava</t>
  </si>
  <si>
    <t>Bartoš Jiří</t>
  </si>
  <si>
    <t>Klimkovice - Sokol TJ</t>
  </si>
  <si>
    <t>Osvald Petr</t>
  </si>
  <si>
    <t>Synek Karel</t>
  </si>
  <si>
    <t>Děhylov</t>
  </si>
  <si>
    <t>Novák Václav</t>
  </si>
  <si>
    <t>Kendzior Svatoslav</t>
  </si>
  <si>
    <t>Bala Jiří</t>
  </si>
  <si>
    <t>Zapletal František</t>
  </si>
  <si>
    <t>KST Ostrava - TJ</t>
  </si>
  <si>
    <t>turnajů</t>
  </si>
  <si>
    <t>celkem</t>
  </si>
  <si>
    <t>součet</t>
  </si>
  <si>
    <t>pořadí</t>
  </si>
  <si>
    <t>Čadan Pavel</t>
  </si>
  <si>
    <t>Matuš Jiří</t>
  </si>
  <si>
    <t>Lazar Daniel</t>
  </si>
  <si>
    <t>Štětina Ondřej</t>
  </si>
  <si>
    <t>Efenberger Jan</t>
  </si>
  <si>
    <t>Schën Martin</t>
  </si>
  <si>
    <t>Schnürch Tomáš</t>
  </si>
  <si>
    <t>Kurial Patrik</t>
  </si>
  <si>
    <t>Antlová Vanesa</t>
  </si>
  <si>
    <t>Dlubal Tomáš</t>
  </si>
  <si>
    <t>Staffin Petr</t>
  </si>
  <si>
    <t>Čureja Roman</t>
  </si>
  <si>
    <t>Spěváčková Silva</t>
  </si>
  <si>
    <t>Fiala Jan ml.</t>
  </si>
  <si>
    <t>Fiala Jan st.</t>
  </si>
  <si>
    <t>Pakizer David</t>
  </si>
  <si>
    <t xml:space="preserve">Ondrejček Jan </t>
  </si>
  <si>
    <t>Maršálek Jakub</t>
  </si>
  <si>
    <t>Stuchlý Vojtěch</t>
  </si>
  <si>
    <t>Miko Patrik</t>
  </si>
  <si>
    <t>Kolačko Libor</t>
  </si>
  <si>
    <t>Orel Stará Bělá</t>
  </si>
  <si>
    <t>MŽ</t>
  </si>
  <si>
    <t>Havířov - Baník SKST</t>
  </si>
  <si>
    <t>GP-pořadí</t>
  </si>
  <si>
    <t>Fabián Tomáš</t>
  </si>
  <si>
    <t>Vratimov - Gas Odra MG TTC</t>
  </si>
  <si>
    <t>Radvanice - Sokol TJ</t>
  </si>
  <si>
    <t>Želazko Tomáš</t>
  </si>
  <si>
    <t>Skalický Jiří</t>
  </si>
  <si>
    <t>Martinák Lukáš</t>
  </si>
  <si>
    <t>Bajger Martin</t>
  </si>
  <si>
    <t>Dostál Radim</t>
  </si>
  <si>
    <t>Kanclíř Přemysl</t>
  </si>
  <si>
    <t>Madusiok Marek</t>
  </si>
  <si>
    <t>Snášel Zdeněk</t>
  </si>
  <si>
    <t>Fortunik Ferdinand</t>
  </si>
  <si>
    <t>Hrstka Pavel</t>
  </si>
  <si>
    <t>Mokroš Jaromír</t>
  </si>
  <si>
    <t>Vavrečka Radomír ml.</t>
  </si>
  <si>
    <t>Javůrek Martin</t>
  </si>
  <si>
    <t>Debald Pavel</t>
  </si>
  <si>
    <t>Kývala Petr</t>
  </si>
  <si>
    <t>Sladký Karel</t>
  </si>
  <si>
    <t>Štůsek Dušan</t>
  </si>
  <si>
    <t>Turay Tomáš</t>
  </si>
  <si>
    <t>Kanclíř Vítězslav ml.</t>
  </si>
  <si>
    <t>Kotzman Jan</t>
  </si>
  <si>
    <t>Kubín Jaromír</t>
  </si>
  <si>
    <t>Mahdal Ondřej</t>
  </si>
  <si>
    <t>Novotný Pavel</t>
  </si>
  <si>
    <t>Rybář Václav</t>
  </si>
  <si>
    <t>Zajac Radek</t>
  </si>
  <si>
    <t>Fabián Miroslav</t>
  </si>
  <si>
    <t>Henžel Miroslav</t>
  </si>
  <si>
    <t>Holáň David</t>
  </si>
  <si>
    <t>Kožušník Milan</t>
  </si>
  <si>
    <t>Kursa Jiří</t>
  </si>
  <si>
    <t>Lochman Kamil</t>
  </si>
  <si>
    <t>Ryška Petr</t>
  </si>
  <si>
    <t>Teichmann Tomáš</t>
  </si>
  <si>
    <t>Michálkovice - SK</t>
  </si>
  <si>
    <t>Vilím Stanislav</t>
  </si>
  <si>
    <t>Barták Tomáš</t>
  </si>
  <si>
    <t>Bzonek Martin</t>
  </si>
  <si>
    <t>Jankovič Jan</t>
  </si>
  <si>
    <t>Kaloč Bohuslav</t>
  </si>
  <si>
    <t>Lodňan Josef</t>
  </si>
  <si>
    <t>Mihula Radim</t>
  </si>
  <si>
    <t>Zbořil Petr</t>
  </si>
  <si>
    <t>Kývala Ondřej</t>
  </si>
  <si>
    <t>Grispanis Antonis</t>
  </si>
  <si>
    <t>Hranická Jana</t>
  </si>
  <si>
    <t>Chmura František</t>
  </si>
  <si>
    <t>Korta Lumír</t>
  </si>
  <si>
    <t>Mikula David</t>
  </si>
  <si>
    <t>Plesník Lukáš</t>
  </si>
  <si>
    <t>Slováček Zdeněk</t>
  </si>
  <si>
    <t>Šebesta Vladislav</t>
  </si>
  <si>
    <t>Augustín Michal</t>
  </si>
  <si>
    <t>Zavadil Antonín</t>
  </si>
  <si>
    <t>Vláha Jiří</t>
  </si>
  <si>
    <t>Fabián Miloš</t>
  </si>
  <si>
    <t>Kanclíř Roman</t>
  </si>
  <si>
    <t>Kolenčiak Ivan</t>
  </si>
  <si>
    <t>Mýdlo Luděk</t>
  </si>
  <si>
    <t>Olbricht Petr</t>
  </si>
  <si>
    <t>Václavík Vojtěch</t>
  </si>
  <si>
    <t>Žídek Petr</t>
  </si>
  <si>
    <t>Lacman Jaroslav</t>
  </si>
  <si>
    <t>Cabák Radim</t>
  </si>
  <si>
    <t>Zeman Jaromír</t>
  </si>
  <si>
    <t>Bělík Petr</t>
  </si>
  <si>
    <t>Božek Milan</t>
  </si>
  <si>
    <t>Hinšt František</t>
  </si>
  <si>
    <t>Hudeček Vladimír</t>
  </si>
  <si>
    <t>Chodurek Jiří</t>
  </si>
  <si>
    <t>Křenek Lukáš</t>
  </si>
  <si>
    <t>Salesiánský DDM</t>
  </si>
  <si>
    <t>Marenčák Václav</t>
  </si>
  <si>
    <t>Plachta Jakub</t>
  </si>
  <si>
    <t>Růža Jiří st.</t>
  </si>
  <si>
    <t>Bezruč Ostrava</t>
  </si>
  <si>
    <t>Zbořil Michal</t>
  </si>
  <si>
    <t>Bereš Svatopluk</t>
  </si>
  <si>
    <t>Černoch Václav</t>
  </si>
  <si>
    <t>Bavlšík Štefan</t>
  </si>
  <si>
    <t>Harvánková Dana</t>
  </si>
  <si>
    <t>Chobot Miroslav</t>
  </si>
  <si>
    <t>Maier Ivo</t>
  </si>
  <si>
    <t>Martinko Tomáš</t>
  </si>
  <si>
    <t>Novák Miloš</t>
  </si>
  <si>
    <t>Pavlík Tomáš</t>
  </si>
  <si>
    <t>Petr Radim</t>
  </si>
  <si>
    <t>Teichmann Pavel</t>
  </si>
  <si>
    <t>Mahdal Oldřich</t>
  </si>
  <si>
    <t>Benedík Jaroslav</t>
  </si>
  <si>
    <t>Folvarčný Petr</t>
  </si>
  <si>
    <t>Polanka - Sokol TJ</t>
  </si>
  <si>
    <t>Kaděrka Rudolf</t>
  </si>
  <si>
    <t>Kožušník Jiří</t>
  </si>
  <si>
    <t>Kunz Martin</t>
  </si>
  <si>
    <t>Lindovský Bohdan</t>
  </si>
  <si>
    <t>Výškovice - Sokol TJ</t>
  </si>
  <si>
    <t>Mikula Libor</t>
  </si>
  <si>
    <t>Novák Libor</t>
  </si>
  <si>
    <t>Štelar Petr</t>
  </si>
  <si>
    <t>Žídek Václav</t>
  </si>
  <si>
    <t>Frydrych Tomáš</t>
  </si>
  <si>
    <t>Osvald David</t>
  </si>
  <si>
    <t>Růža Jiří ml.</t>
  </si>
  <si>
    <t>Brázdil Roman</t>
  </si>
  <si>
    <t>Hečko Jiří</t>
  </si>
  <si>
    <t>Hrbáček Josef</t>
  </si>
  <si>
    <t>Kludka Jiří</t>
  </si>
  <si>
    <t>Lochman Marek</t>
  </si>
  <si>
    <t>Muroň David</t>
  </si>
  <si>
    <t>Zavadinka Ludevít</t>
  </si>
  <si>
    <t>Zíka Milan</t>
  </si>
  <si>
    <t>Žiak Ján</t>
  </si>
  <si>
    <t>Bártů Gabriela</t>
  </si>
  <si>
    <t>Čechman Kamil</t>
  </si>
  <si>
    <t>Illík Tomáš</t>
  </si>
  <si>
    <t>Jahoda Dušan</t>
  </si>
  <si>
    <t>Beňuš Martin</t>
  </si>
  <si>
    <t>Cabiš Luděk</t>
  </si>
  <si>
    <t>Heřman Lukáš</t>
  </si>
  <si>
    <t>Chrobák Rudolf</t>
  </si>
  <si>
    <t>Illík Libor</t>
  </si>
  <si>
    <t>Kališ Jiří</t>
  </si>
  <si>
    <t>Kozel Jiří</t>
  </si>
  <si>
    <t>Kroščen Lukáš</t>
  </si>
  <si>
    <t>Merta Marek st.</t>
  </si>
  <si>
    <t>Moldřík Milan</t>
  </si>
  <si>
    <t>Pekař Jiří</t>
  </si>
  <si>
    <t>Plaček Lumír</t>
  </si>
  <si>
    <t>Rak Lubomír</t>
  </si>
  <si>
    <t>Siuda Libor</t>
  </si>
  <si>
    <t>Stejskal Ondřej</t>
  </si>
  <si>
    <t>Vavroš Roman</t>
  </si>
  <si>
    <t>Velký Ivo</t>
  </si>
  <si>
    <t>Klásková Dagmar</t>
  </si>
  <si>
    <t>Vysoudil Tomáš</t>
  </si>
  <si>
    <t>Vítek Tomáš</t>
  </si>
  <si>
    <t>Linka Vítězslav</t>
  </si>
  <si>
    <t>Folvarčný Libor</t>
  </si>
  <si>
    <t>Frais René</t>
  </si>
  <si>
    <t>Proskovice - Sokol TJ</t>
  </si>
  <si>
    <t>Herbinger Jaroslav</t>
  </si>
  <si>
    <t>Jakubov Marek</t>
  </si>
  <si>
    <t>Jurdzinová Petra</t>
  </si>
  <si>
    <t>Knápek Vladimír</t>
  </si>
  <si>
    <t>Kreisinger Rostislav</t>
  </si>
  <si>
    <t>Lach Bronislav</t>
  </si>
  <si>
    <t>Martinko Martin</t>
  </si>
  <si>
    <t>Ondrášek Karel</t>
  </si>
  <si>
    <t>Polášek Petr</t>
  </si>
  <si>
    <t>Polauf Jiří</t>
  </si>
  <si>
    <t>Řeháček Dušan</t>
  </si>
  <si>
    <t>Schneider Ondřej</t>
  </si>
  <si>
    <t>Václavíková Anežka</t>
  </si>
  <si>
    <t>Vyrva Miroslav</t>
  </si>
  <si>
    <t>Frančík Miroslav</t>
  </si>
  <si>
    <t>Horváth Josef</t>
  </si>
  <si>
    <t>Kanclíř Vítězslav st.</t>
  </si>
  <si>
    <t>Koblovská Dominika</t>
  </si>
  <si>
    <t>Svačina Marek</t>
  </si>
  <si>
    <t>Bedry Jakub</t>
  </si>
  <si>
    <t>Dobřanský Václav ml.</t>
  </si>
  <si>
    <t>Dobřanský Václav st.</t>
  </si>
  <si>
    <t>Dokoupil Jiří</t>
  </si>
  <si>
    <t>Gobel Antonín</t>
  </si>
  <si>
    <t>Gryč Jaromír</t>
  </si>
  <si>
    <t>Hamrský Petr</t>
  </si>
  <si>
    <t>Holek Miloslav</t>
  </si>
  <si>
    <t>Hradilová Ivana</t>
  </si>
  <si>
    <t>Kočí David</t>
  </si>
  <si>
    <t>Koňař David</t>
  </si>
  <si>
    <t>Makovička Vladimír</t>
  </si>
  <si>
    <t>Neuvirth Jan</t>
  </si>
  <si>
    <t>Sekera Václav</t>
  </si>
  <si>
    <t>Smieško Tomáš</t>
  </si>
  <si>
    <t>Sochorek Lumír</t>
  </si>
  <si>
    <t>Sýkora Karel</t>
  </si>
  <si>
    <t>Ertinger Ladislav</t>
  </si>
  <si>
    <t>Folwarczny Jan</t>
  </si>
  <si>
    <t>Kanclíř Dalibor</t>
  </si>
  <si>
    <t>Lotrek Kryštof</t>
  </si>
  <si>
    <t>Můčka Jan</t>
  </si>
  <si>
    <t>Nečekal Josef</t>
  </si>
  <si>
    <t>Šíma Martin</t>
  </si>
  <si>
    <t>Šmajstrla Vladimír</t>
  </si>
  <si>
    <t>Štěrba Miroslav</t>
  </si>
  <si>
    <t>Václavík Tomáš</t>
  </si>
  <si>
    <t>Vincek Martin</t>
  </si>
  <si>
    <t>Zavřelová Miroslava</t>
  </si>
  <si>
    <t>Adámek Vít</t>
  </si>
  <si>
    <t>Kalenda Pavel</t>
  </si>
  <si>
    <t>Kaštovský Petr</t>
  </si>
  <si>
    <t>Kněžíček Jakub</t>
  </si>
  <si>
    <t>Kučera Jiří</t>
  </si>
  <si>
    <t>Lang Tomáš</t>
  </si>
  <si>
    <t>Návrat Tomáš</t>
  </si>
  <si>
    <t>Novák Martin</t>
  </si>
  <si>
    <t>Novák Michal</t>
  </si>
  <si>
    <t>Novotný Petr</t>
  </si>
  <si>
    <t>Selecký Josef</t>
  </si>
  <si>
    <t>Stejskal Petr</t>
  </si>
  <si>
    <t>Tomaškovič Robin</t>
  </si>
  <si>
    <t>Valošek Jakub</t>
  </si>
  <si>
    <t>Vavrač Petr</t>
  </si>
  <si>
    <t>Vavrečka Michal</t>
  </si>
  <si>
    <t>Vylegala Tomáš</t>
  </si>
  <si>
    <t>Adamčík Jiří</t>
  </si>
  <si>
    <t>Frenzel Petr</t>
  </si>
  <si>
    <t>Guta Vratislav</t>
  </si>
  <si>
    <t>Janásková Iva</t>
  </si>
  <si>
    <t>Kanclíř Stanislav</t>
  </si>
  <si>
    <t>Karásková Tereza</t>
  </si>
  <si>
    <t>Kupka Vojtěch</t>
  </si>
  <si>
    <t>Levický Jakub</t>
  </si>
  <si>
    <t>Lotrek Radomil</t>
  </si>
  <si>
    <t>Mrázek Zdeněk</t>
  </si>
  <si>
    <t>Mrozovský Libor</t>
  </si>
  <si>
    <t>Šlachta Jiří</t>
  </si>
  <si>
    <t>Šrámek Jiří</t>
  </si>
  <si>
    <t>Zbořil Zdeněk</t>
  </si>
  <si>
    <t>Báčová Dagmar</t>
  </si>
  <si>
    <t>Hankeová Karla</t>
  </si>
  <si>
    <t>Jarolímová Mária</t>
  </si>
  <si>
    <t>Kadlecová Veronika</t>
  </si>
  <si>
    <t>Koloničná Eva</t>
  </si>
  <si>
    <t>Pohlídalová Karolína</t>
  </si>
  <si>
    <t>Bedry Štefan</t>
  </si>
  <si>
    <t>Bělík Šimon</t>
  </si>
  <si>
    <t>Bršlica František</t>
  </si>
  <si>
    <t>Dráber Michal</t>
  </si>
  <si>
    <t>Falhauer Lukáš</t>
  </si>
  <si>
    <t>Halfar Michael</t>
  </si>
  <si>
    <t>Hejtmánek Adolf</t>
  </si>
  <si>
    <t>Javorek Antonín</t>
  </si>
  <si>
    <t>Kaniok Tomáš</t>
  </si>
  <si>
    <t>Kantor Pavel</t>
  </si>
  <si>
    <t>Koloničná Markéta</t>
  </si>
  <si>
    <t>Krivý Jan</t>
  </si>
  <si>
    <t>Kunz Marek</t>
  </si>
  <si>
    <t>Lochman Ondřej</t>
  </si>
  <si>
    <t>Oborný Dominik</t>
  </si>
  <si>
    <t>Pavliska Pavel</t>
  </si>
  <si>
    <t>Slobodník Martin</t>
  </si>
  <si>
    <t>Smiešková Adéla</t>
  </si>
  <si>
    <t>Válek Pavel</t>
  </si>
  <si>
    <t>Žídek Jiří</t>
  </si>
  <si>
    <t>Adamec Martin</t>
  </si>
  <si>
    <t>Adamec Petr</t>
  </si>
  <si>
    <t>Benedík Jiří</t>
  </si>
  <si>
    <t>Bochňák Jan</t>
  </si>
  <si>
    <t>Borovec Rudolf</t>
  </si>
  <si>
    <t>Cmiel Walter</t>
  </si>
  <si>
    <t>Gadlina Petr</t>
  </si>
  <si>
    <t>Ham Michael</t>
  </si>
  <si>
    <t>Hejl Petr st.</t>
  </si>
  <si>
    <t>Hindulák Jan</t>
  </si>
  <si>
    <t>Holub Ondřej</t>
  </si>
  <si>
    <t>Honěk Pavel</t>
  </si>
  <si>
    <t>Chudoba Richard</t>
  </si>
  <si>
    <t>Jablonka Radim</t>
  </si>
  <si>
    <t>Janeček Roman</t>
  </si>
  <si>
    <t>Kika Vojtěch</t>
  </si>
  <si>
    <t>Kopčanský Jakub</t>
  </si>
  <si>
    <t>Koudela Štěpán</t>
  </si>
  <si>
    <t>Kozák Petr</t>
  </si>
  <si>
    <t>Kozar Roman</t>
  </si>
  <si>
    <t>Krejčí Lukáš</t>
  </si>
  <si>
    <t>Kroščen Nikolas</t>
  </si>
  <si>
    <t>Kubík Tomáš</t>
  </si>
  <si>
    <t>Lazecký Karel</t>
  </si>
  <si>
    <t>Letovský Jan</t>
  </si>
  <si>
    <t>Lotrek Kvído</t>
  </si>
  <si>
    <t>Marejka Miroslav</t>
  </si>
  <si>
    <t>Michalík Zdeněk</t>
  </si>
  <si>
    <t>Musiál Otakar</t>
  </si>
  <si>
    <t>Ondra Martin</t>
  </si>
  <si>
    <t>Parýzek Vladimír</t>
  </si>
  <si>
    <t>Prokša Marcel</t>
  </si>
  <si>
    <t>Slabý Martin</t>
  </si>
  <si>
    <t>Sokol Jiří</t>
  </si>
  <si>
    <t>Stanke Ladislav</t>
  </si>
  <si>
    <t>Stecker Jiří</t>
  </si>
  <si>
    <t>Šerý Lukáš</t>
  </si>
  <si>
    <t>Škerko Libor</t>
  </si>
  <si>
    <t>Šnajdr Petr</t>
  </si>
  <si>
    <t>Štípal Jiří</t>
  </si>
  <si>
    <t>Šustek Antonín</t>
  </si>
  <si>
    <t>Tokar Marek</t>
  </si>
  <si>
    <t>Urbánek David</t>
  </si>
  <si>
    <t>Vojtík Jaromír</t>
  </si>
  <si>
    <t>Zachveja Matěj</t>
  </si>
  <si>
    <t>Zdobinský Zdeněk</t>
  </si>
  <si>
    <t>Zelený Jan</t>
  </si>
  <si>
    <t>Želazko Filip</t>
  </si>
  <si>
    <t>prezentace</t>
  </si>
  <si>
    <t>mládež</t>
  </si>
  <si>
    <t>Žebř</t>
  </si>
  <si>
    <t>poř</t>
  </si>
  <si>
    <t>GP-pořadí ml</t>
  </si>
  <si>
    <t>dospělí</t>
  </si>
  <si>
    <t>turnajů ml</t>
  </si>
  <si>
    <t>pořadí ml</t>
  </si>
  <si>
    <t>TJ Sokol Hrabůvka</t>
  </si>
  <si>
    <t>Ježková Kateřina</t>
  </si>
  <si>
    <t>Čižmár Dominik</t>
  </si>
  <si>
    <t>nereg</t>
  </si>
  <si>
    <t>Křížová Kamila</t>
  </si>
  <si>
    <t>TJ Mittal Ostrava</t>
  </si>
  <si>
    <t>Mušuka Patrik</t>
  </si>
  <si>
    <t>Kadlec Ondřej</t>
  </si>
  <si>
    <t>Mazůrek Matěj</t>
  </si>
  <si>
    <t>Ribka Filip</t>
  </si>
  <si>
    <t>Topínka Bohumír</t>
  </si>
  <si>
    <t>Trojek Ivo</t>
  </si>
  <si>
    <t>Vitásek Adam</t>
  </si>
  <si>
    <t>Danihel Jiří</t>
  </si>
  <si>
    <t>Planka Vojtěch</t>
  </si>
  <si>
    <t>Muroň Roman</t>
  </si>
  <si>
    <t>Chvalíkovice</t>
  </si>
  <si>
    <t>Mayrhofer Jindřich</t>
  </si>
  <si>
    <t>Štětina Lukáš</t>
  </si>
  <si>
    <t>Weigert Miroslav</t>
  </si>
  <si>
    <t>Palkovice</t>
  </si>
  <si>
    <t>Matoušek Pavel</t>
  </si>
  <si>
    <t>Neuwirth Lukáš</t>
  </si>
  <si>
    <t>Zavadil Jiří</t>
  </si>
  <si>
    <t>Vilímek Zdeněk</t>
  </si>
  <si>
    <t>Mořkov</t>
  </si>
  <si>
    <t>Žiga Jiří</t>
  </si>
  <si>
    <t>Salga Lukáš</t>
  </si>
  <si>
    <t>Florčík Jan</t>
  </si>
  <si>
    <t>SDDM</t>
  </si>
  <si>
    <t>Planka Tomáš</t>
  </si>
  <si>
    <t>Vilímek Vladimír</t>
  </si>
  <si>
    <t>Kolář Martin ml.</t>
  </si>
  <si>
    <t>Kuchař Petr</t>
  </si>
  <si>
    <t>Kopřivnice</t>
  </si>
  <si>
    <t>2000</t>
  </si>
  <si>
    <t>MLŽ</t>
  </si>
  <si>
    <t>2002</t>
  </si>
  <si>
    <t>CSVČ JB Havířov</t>
  </si>
  <si>
    <t>Slezan OP - KST</t>
  </si>
  <si>
    <t>Režný Tomáš</t>
  </si>
  <si>
    <t>Plánka Tomáš</t>
  </si>
  <si>
    <t>Tomáškovič Robin</t>
  </si>
  <si>
    <t>Štefek Martin</t>
  </si>
  <si>
    <t>bydliště</t>
  </si>
  <si>
    <t>Horní Lhota</t>
  </si>
  <si>
    <t>Lapisz Štěpán</t>
  </si>
  <si>
    <t>Neuwirth Jaroslav</t>
  </si>
  <si>
    <t>Brušperk</t>
  </si>
  <si>
    <t>Štastka Roman</t>
  </si>
  <si>
    <t>Hájková Adéla</t>
  </si>
  <si>
    <t>Mrowetz Bruno</t>
  </si>
  <si>
    <t>Milkov Tomáš</t>
  </si>
  <si>
    <t>Mar.Hory</t>
  </si>
  <si>
    <t>Hejneš Jan</t>
  </si>
  <si>
    <t>Stará Bělá</t>
  </si>
  <si>
    <t>Klimkovice</t>
  </si>
  <si>
    <t>Krupa Daniel</t>
  </si>
  <si>
    <t>Krouský Jakub</t>
  </si>
  <si>
    <t>Bajgerová Kristýna</t>
  </si>
  <si>
    <t>Cuberek Vojtěch</t>
  </si>
  <si>
    <t>Slatinský Petr</t>
  </si>
  <si>
    <t>Rusňák Dominik</t>
  </si>
  <si>
    <t>Šťastka Roman</t>
  </si>
  <si>
    <t>Hájek Filip</t>
  </si>
  <si>
    <t>Herák Patrik</t>
  </si>
  <si>
    <t>Sladká Terezie</t>
  </si>
  <si>
    <t>Bongilaj Tomáš</t>
  </si>
  <si>
    <t>x</t>
  </si>
  <si>
    <t>Demek Matyáš</t>
  </si>
  <si>
    <t>sTŽ</t>
  </si>
  <si>
    <t>Schikora Vojtěch</t>
  </si>
  <si>
    <t>Kuna josef</t>
  </si>
  <si>
    <t>Vysloužil Jan</t>
  </si>
  <si>
    <t>stŽ</t>
  </si>
  <si>
    <t>Vantuch František</t>
  </si>
  <si>
    <t>Gašpar Jaroslav</t>
  </si>
  <si>
    <t>Leško Jakub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</si>
</sst>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"/>
  </numFmts>
  <fonts count="51">
    <font>
      <sz val="8"/>
      <color theme="1"/>
      <name val="Calibri"/>
      <family val="2"/>
    </font>
    <font>
      <sz val="8"/>
      <color indexed="8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Calibri"/>
      <family val="2"/>
    </font>
    <font>
      <b/>
      <sz val="8"/>
      <name val="Calibri"/>
      <family val="2"/>
    </font>
    <font>
      <sz val="8"/>
      <color indexed="9"/>
      <name val="Calibri"/>
      <family val="2"/>
    </font>
    <font>
      <b/>
      <sz val="8"/>
      <color indexed="8"/>
      <name val="Calibri"/>
      <family val="2"/>
    </font>
    <font>
      <u val="single"/>
      <sz val="8"/>
      <color indexed="12"/>
      <name val="Calibri"/>
      <family val="2"/>
    </font>
    <font>
      <sz val="8"/>
      <color indexed="20"/>
      <name val="Calibri"/>
      <family val="2"/>
    </font>
    <font>
      <b/>
      <sz val="8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8"/>
      <color indexed="60"/>
      <name val="Calibri"/>
      <family val="2"/>
    </font>
    <font>
      <sz val="8"/>
      <color indexed="52"/>
      <name val="Calibri"/>
      <family val="2"/>
    </font>
    <font>
      <u val="single"/>
      <sz val="8"/>
      <color indexed="20"/>
      <name val="Calibri"/>
      <family val="2"/>
    </font>
    <font>
      <sz val="8"/>
      <color indexed="17"/>
      <name val="Calibri"/>
      <family val="2"/>
    </font>
    <font>
      <sz val="8"/>
      <color indexed="10"/>
      <name val="Calibri"/>
      <family val="2"/>
    </font>
    <font>
      <sz val="8"/>
      <color indexed="62"/>
      <name val="Calibri"/>
      <family val="2"/>
    </font>
    <font>
      <b/>
      <sz val="8"/>
      <color indexed="52"/>
      <name val="Calibri"/>
      <family val="2"/>
    </font>
    <font>
      <b/>
      <sz val="8"/>
      <color indexed="63"/>
      <name val="Calibri"/>
      <family val="2"/>
    </font>
    <font>
      <i/>
      <sz val="8"/>
      <color indexed="23"/>
      <name val="Calibri"/>
      <family val="2"/>
    </font>
    <font>
      <sz val="8"/>
      <color indexed="51"/>
      <name val="Calibri"/>
      <family val="2"/>
    </font>
    <font>
      <sz val="8"/>
      <color indexed="40"/>
      <name val="Calibri"/>
      <family val="2"/>
    </font>
    <font>
      <b/>
      <sz val="12"/>
      <color indexed="8"/>
      <name val="Calibri"/>
      <family val="2"/>
    </font>
    <font>
      <sz val="8"/>
      <name val="Tahoma"/>
      <family val="2"/>
    </font>
    <font>
      <sz val="8"/>
      <color theme="0"/>
      <name val="Calibri"/>
      <family val="2"/>
    </font>
    <font>
      <b/>
      <sz val="8"/>
      <color theme="1"/>
      <name val="Calibri"/>
      <family val="2"/>
    </font>
    <font>
      <u val="single"/>
      <sz val="8"/>
      <color theme="10"/>
      <name val="Calibri"/>
      <family val="2"/>
    </font>
    <font>
      <sz val="8"/>
      <color rgb="FF9C0006"/>
      <name val="Calibri"/>
      <family val="2"/>
    </font>
    <font>
      <b/>
      <sz val="8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8"/>
      <color rgb="FF9C6500"/>
      <name val="Calibri"/>
      <family val="2"/>
    </font>
    <font>
      <sz val="11"/>
      <color theme="1"/>
      <name val="Calibri"/>
      <family val="2"/>
    </font>
    <font>
      <sz val="8"/>
      <color rgb="FFFA7D00"/>
      <name val="Calibri"/>
      <family val="2"/>
    </font>
    <font>
      <u val="single"/>
      <sz val="8"/>
      <color theme="11"/>
      <name val="Calibri"/>
      <family val="2"/>
    </font>
    <font>
      <sz val="8"/>
      <color rgb="FF006100"/>
      <name val="Calibri"/>
      <family val="2"/>
    </font>
    <font>
      <sz val="8"/>
      <color rgb="FFFF0000"/>
      <name val="Calibri"/>
      <family val="2"/>
    </font>
    <font>
      <sz val="8"/>
      <color rgb="FF3F3F76"/>
      <name val="Calibri"/>
      <family val="2"/>
    </font>
    <font>
      <b/>
      <sz val="8"/>
      <color rgb="FFFA7D00"/>
      <name val="Calibri"/>
      <family val="2"/>
    </font>
    <font>
      <b/>
      <sz val="8"/>
      <color rgb="FF3F3F3F"/>
      <name val="Calibri"/>
      <family val="2"/>
    </font>
    <font>
      <i/>
      <sz val="8"/>
      <color rgb="FF7F7F7F"/>
      <name val="Calibri"/>
      <family val="2"/>
    </font>
    <font>
      <sz val="8"/>
      <color rgb="FFFFC000"/>
      <name val="Calibri"/>
      <family val="2"/>
    </font>
    <font>
      <sz val="8"/>
      <color rgb="FF00B0F0"/>
      <name val="Calibri"/>
      <family val="2"/>
    </font>
    <font>
      <sz val="8"/>
      <color rgb="FF00B050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2" fillId="0" borderId="0" applyFill="0" applyProtection="0">
      <alignment/>
    </xf>
    <xf numFmtId="0" fontId="38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9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5" borderId="8" applyNumberFormat="0" applyAlignment="0" applyProtection="0"/>
    <xf numFmtId="0" fontId="44" fillId="26" borderId="8" applyNumberFormat="0" applyAlignment="0" applyProtection="0"/>
    <xf numFmtId="0" fontId="45" fillId="26" borderId="9" applyNumberFormat="0" applyAlignment="0" applyProtection="0"/>
    <xf numFmtId="0" fontId="46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121">
    <xf numFmtId="0" fontId="0" fillId="0" borderId="0" xfId="0" applyAlignment="1">
      <alignment/>
    </xf>
    <xf numFmtId="0" fontId="3" fillId="0" borderId="0" xfId="47" applyFont="1" applyFill="1" applyBorder="1">
      <alignment/>
    </xf>
    <xf numFmtId="0" fontId="0" fillId="0" borderId="0" xfId="0" applyAlignment="1">
      <alignment/>
    </xf>
    <xf numFmtId="0" fontId="3" fillId="0" borderId="0" xfId="47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0" borderId="0" xfId="47" applyFont="1" applyFill="1" applyBorder="1" applyAlignment="1" applyProtection="1">
      <alignment horizontal="left" vertical="center"/>
      <protection/>
    </xf>
    <xf numFmtId="0" fontId="3" fillId="0" borderId="0" xfId="47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3" fillId="0" borderId="0" xfId="47" applyFont="1" applyFill="1" applyBorder="1">
      <alignment/>
    </xf>
    <xf numFmtId="0" fontId="3" fillId="0" borderId="0" xfId="47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47" applyFont="1" applyFill="1" applyBorder="1" applyAlignment="1" applyProtection="1">
      <alignment horizontal="center" vertical="center"/>
      <protection/>
    </xf>
    <xf numFmtId="0" fontId="3" fillId="2" borderId="0" xfId="47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3" fillId="4" borderId="0" xfId="47" applyFont="1" applyFill="1" applyBorder="1" applyAlignment="1" applyProtection="1">
      <alignment horizontal="center" vertical="center"/>
      <protection/>
    </xf>
    <xf numFmtId="0" fontId="3" fillId="4" borderId="0" xfId="47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4" borderId="0" xfId="47" applyFont="1" applyFill="1" applyBorder="1" applyAlignment="1">
      <alignment horizontal="center"/>
    </xf>
    <xf numFmtId="0" fontId="47" fillId="0" borderId="0" xfId="0" applyFont="1" applyAlignment="1">
      <alignment horizontal="right"/>
    </xf>
    <xf numFmtId="0" fontId="47" fillId="0" borderId="0" xfId="47" applyFont="1" applyFill="1" applyBorder="1" applyAlignment="1">
      <alignment horizontal="right"/>
    </xf>
    <xf numFmtId="0" fontId="47" fillId="0" borderId="0" xfId="47" applyFont="1" applyFill="1" applyBorder="1" applyAlignment="1" applyProtection="1">
      <alignment horizontal="right"/>
      <protection/>
    </xf>
    <xf numFmtId="0" fontId="47" fillId="0" borderId="0" xfId="47" applyFont="1" applyFill="1" applyBorder="1" applyAlignment="1" applyProtection="1">
      <alignment horizontal="right"/>
      <protection/>
    </xf>
    <xf numFmtId="0" fontId="47" fillId="0" borderId="0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48" fillId="0" borderId="0" xfId="47" applyFont="1" applyFill="1" applyBorder="1" applyAlignment="1" applyProtection="1">
      <alignment horizontal="left" vertical="center"/>
      <protection/>
    </xf>
    <xf numFmtId="0" fontId="48" fillId="0" borderId="0" xfId="0" applyFont="1" applyAlignment="1">
      <alignment horizontal="right"/>
    </xf>
    <xf numFmtId="0" fontId="48" fillId="0" borderId="0" xfId="47" applyFont="1" applyFill="1" applyBorder="1" applyAlignment="1" applyProtection="1">
      <alignment horizontal="center" vertical="center"/>
      <protection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47" applyFont="1" applyFill="1" applyBorder="1">
      <alignment/>
    </xf>
    <xf numFmtId="0" fontId="48" fillId="0" borderId="0" xfId="47" applyFont="1" applyFill="1" applyBorder="1" applyAlignment="1">
      <alignment horizontal="center"/>
    </xf>
    <xf numFmtId="0" fontId="49" fillId="0" borderId="0" xfId="0" applyFont="1" applyBorder="1" applyAlignment="1">
      <alignment horizontal="center"/>
    </xf>
    <xf numFmtId="0" fontId="49" fillId="0" borderId="0" xfId="0" applyFont="1" applyAlignment="1">
      <alignment horizontal="center"/>
    </xf>
    <xf numFmtId="0" fontId="49" fillId="0" borderId="11" xfId="0" applyFont="1" applyBorder="1" applyAlignment="1">
      <alignment horizontal="center"/>
    </xf>
    <xf numFmtId="0" fontId="49" fillId="0" borderId="0" xfId="0" applyFont="1" applyFill="1" applyBorder="1" applyAlignment="1">
      <alignment horizontal="center"/>
    </xf>
    <xf numFmtId="0" fontId="49" fillId="0" borderId="0" xfId="0" applyFont="1" applyFill="1" applyAlignment="1">
      <alignment horizontal="center"/>
    </xf>
    <xf numFmtId="0" fontId="49" fillId="0" borderId="10" xfId="0" applyFont="1" applyBorder="1" applyAlignment="1">
      <alignment horizontal="center"/>
    </xf>
    <xf numFmtId="0" fontId="49" fillId="0" borderId="0" xfId="0" applyFont="1" applyAlignment="1">
      <alignment/>
    </xf>
    <xf numFmtId="0" fontId="49" fillId="0" borderId="11" xfId="0" applyFont="1" applyFill="1" applyBorder="1" applyAlignment="1">
      <alignment horizontal="center"/>
    </xf>
    <xf numFmtId="0" fontId="3" fillId="0" borderId="0" xfId="47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10" borderId="0" xfId="0" applyFont="1" applyFill="1" applyAlignment="1">
      <alignment/>
    </xf>
    <xf numFmtId="0" fontId="0" fillId="10" borderId="0" xfId="0" applyFont="1" applyFill="1" applyAlignment="1">
      <alignment horizontal="center"/>
    </xf>
    <xf numFmtId="49" fontId="0" fillId="10" borderId="0" xfId="0" applyNumberFormat="1" applyFont="1" applyFill="1" applyAlignment="1">
      <alignment horizontal="center"/>
    </xf>
    <xf numFmtId="49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3" fillId="10" borderId="0" xfId="0" applyFont="1" applyFill="1" applyBorder="1" applyAlignment="1">
      <alignment/>
    </xf>
    <xf numFmtId="49" fontId="3" fillId="10" borderId="0" xfId="0" applyNumberFormat="1" applyFont="1" applyFill="1" applyBorder="1" applyAlignment="1">
      <alignment horizontal="center"/>
    </xf>
    <xf numFmtId="0" fontId="48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47" applyFont="1" applyFill="1" applyBorder="1" applyAlignment="1">
      <alignment horizontal="right"/>
    </xf>
    <xf numFmtId="49" fontId="3" fillId="0" borderId="0" xfId="47" applyNumberFormat="1" applyFont="1" applyFill="1" applyBorder="1" applyAlignment="1">
      <alignment horizontal="center"/>
    </xf>
    <xf numFmtId="0" fontId="28" fillId="0" borderId="1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0" fillId="0" borderId="0" xfId="0" applyAlignment="1">
      <alignment vertical="top"/>
    </xf>
    <xf numFmtId="0" fontId="47" fillId="0" borderId="0" xfId="0" applyFont="1" applyAlignment="1">
      <alignment horizontal="right" vertical="top"/>
    </xf>
    <xf numFmtId="0" fontId="0" fillId="0" borderId="0" xfId="0" applyAlignment="1">
      <alignment horizontal="center" vertical="top"/>
    </xf>
    <xf numFmtId="0" fontId="0" fillId="4" borderId="0" xfId="0" applyFill="1" applyAlignment="1">
      <alignment horizontal="center" vertical="top"/>
    </xf>
    <xf numFmtId="0" fontId="0" fillId="2" borderId="0" xfId="0" applyFill="1" applyAlignment="1">
      <alignment horizontal="center" vertical="top"/>
    </xf>
    <xf numFmtId="0" fontId="49" fillId="0" borderId="0" xfId="0" applyFont="1" applyAlignment="1">
      <alignment horizontal="center" vertical="top"/>
    </xf>
    <xf numFmtId="0" fontId="28" fillId="0" borderId="10" xfId="0" applyFont="1" applyFill="1" applyBorder="1" applyAlignment="1">
      <alignment horizontal="center" vertical="top"/>
    </xf>
    <xf numFmtId="0" fontId="28" fillId="0" borderId="11" xfId="0" applyFont="1" applyFill="1" applyBorder="1" applyAlignment="1">
      <alignment horizontal="center" vertical="top"/>
    </xf>
    <xf numFmtId="0" fontId="28" fillId="0" borderId="0" xfId="0" applyFont="1" applyFill="1" applyAlignment="1">
      <alignment horizontal="center" vertical="top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2" fontId="29" fillId="0" borderId="0" xfId="0" applyNumberFormat="1" applyFont="1" applyAlignment="1">
      <alignment/>
    </xf>
    <xf numFmtId="0" fontId="50" fillId="0" borderId="0" xfId="0" applyFont="1" applyAlignment="1">
      <alignment/>
    </xf>
    <xf numFmtId="0" fontId="50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2" fontId="3" fillId="0" borderId="0" xfId="0" applyNumberFormat="1" applyFont="1" applyAlignment="1">
      <alignment/>
    </xf>
    <xf numFmtId="0" fontId="49" fillId="0" borderId="0" xfId="0" applyFont="1" applyAlignment="1">
      <alignment horizontal="center"/>
    </xf>
    <xf numFmtId="2" fontId="0" fillId="0" borderId="0" xfId="0" applyNumberFormat="1" applyAlignment="1">
      <alignment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49" fillId="0" borderId="0" xfId="0" applyFont="1" applyAlignment="1">
      <alignment horizontal="center"/>
    </xf>
    <xf numFmtId="0" fontId="28" fillId="0" borderId="0" xfId="0" applyFont="1" applyFill="1" applyBorder="1" applyAlignment="1">
      <alignment horizontal="center"/>
    </xf>
    <xf numFmtId="0" fontId="28" fillId="0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28" fillId="0" borderId="11" xfId="0" applyFont="1" applyFill="1" applyBorder="1" applyAlignment="1">
      <alignment horizontal="center"/>
    </xf>
    <xf numFmtId="14" fontId="5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28" fillId="0" borderId="10" xfId="0" applyNumberFormat="1" applyFont="1" applyFill="1" applyBorder="1" applyAlignment="1">
      <alignment horizontal="center"/>
    </xf>
    <xf numFmtId="14" fontId="4" fillId="0" borderId="10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50" fillId="0" borderId="0" xfId="0" applyFont="1" applyAlignment="1">
      <alignment horizontal="center"/>
    </xf>
    <xf numFmtId="0" fontId="4" fillId="0" borderId="0" xfId="0" applyFont="1" applyFill="1" applyBorder="1" applyAlignment="1">
      <alignment horizontal="center"/>
    </xf>
    <xf numFmtId="14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14" fontId="5" fillId="0" borderId="10" xfId="0" applyNumberFormat="1" applyFont="1" applyFill="1" applyBorder="1" applyAlignment="1">
      <alignment horizontal="center"/>
    </xf>
    <xf numFmtId="0" fontId="5" fillId="0" borderId="11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14" fontId="28" fillId="0" borderId="0" xfId="0" applyNumberFormat="1" applyFont="1" applyFill="1" applyAlignment="1">
      <alignment horizontal="center"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 4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dxfs count="17">
    <dxf>
      <font>
        <color rgb="FF00B050"/>
      </font>
    </dxf>
    <dxf/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00B05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16"/>
  <sheetViews>
    <sheetView tabSelected="1" view="pageBreakPreview" zoomScaleSheetLayoutView="100" workbookViewId="0" topLeftCell="A1">
      <pane xSplit="10" ySplit="1" topLeftCell="X2" activePane="bottomRight" state="frozen"/>
      <selection pane="topLeft" activeCell="A1" sqref="A1"/>
      <selection pane="topRight" activeCell="K1" sqref="K1"/>
      <selection pane="bottomLeft" activeCell="A2" sqref="A2"/>
      <selection pane="bottomRight" activeCell="AF4" sqref="AF4"/>
    </sheetView>
  </sheetViews>
  <sheetFormatPr defaultColWidth="9.33203125" defaultRowHeight="11.25"/>
  <cols>
    <col min="1" max="1" width="4.16015625" style="9" bestFit="1" customWidth="1"/>
    <col min="2" max="2" width="6.16015625" style="31" hidden="1" customWidth="1"/>
    <col min="3" max="3" width="18.5" style="4" bestFit="1" customWidth="1"/>
    <col min="4" max="4" width="8.33203125" style="36" bestFit="1" customWidth="1"/>
    <col min="5" max="5" width="21.5" style="4" customWidth="1"/>
    <col min="6" max="6" width="7.5" style="10" customWidth="1"/>
    <col min="7" max="8" width="6.5" style="10" customWidth="1"/>
    <col min="9" max="9" width="9.33203125" style="10" customWidth="1"/>
    <col min="10" max="10" width="14.16015625" style="36" customWidth="1"/>
    <col min="11" max="11" width="14.16015625" style="19" customWidth="1"/>
    <col min="12" max="21" width="6.5" style="10" customWidth="1"/>
    <col min="22" max="22" width="5.66015625" style="10" customWidth="1"/>
    <col min="23" max="23" width="5.16015625" style="10" customWidth="1"/>
    <col min="24" max="24" width="5.66015625" style="10" bestFit="1" customWidth="1"/>
    <col min="25" max="25" width="5.16015625" style="10" bestFit="1" customWidth="1"/>
    <col min="26" max="29" width="5.16015625" style="36" customWidth="1"/>
    <col min="30" max="30" width="5.66015625" style="10" bestFit="1" customWidth="1"/>
    <col min="31" max="31" width="5.16015625" style="10" bestFit="1" customWidth="1"/>
    <col min="32" max="32" width="7" style="7" bestFit="1" customWidth="1"/>
    <col min="33" max="33" width="6.5" style="7" bestFit="1" customWidth="1"/>
    <col min="34" max="16384" width="9.33203125" style="4" customWidth="1"/>
  </cols>
  <sheetData>
    <row r="1" spans="2:35" ht="11.25">
      <c r="B1" s="13">
        <f>COUNTA(B4:B450)</f>
        <v>395</v>
      </c>
      <c r="C1" s="13">
        <f>COUNTA(C4:C450)</f>
        <v>412</v>
      </c>
      <c r="G1" s="13">
        <f>COUNTA(G4:G450)</f>
        <v>53</v>
      </c>
      <c r="H1" s="11">
        <f>COUNTA(H4:H450)</f>
        <v>20</v>
      </c>
      <c r="I1" s="10">
        <f>G1*50</f>
        <v>2650</v>
      </c>
      <c r="L1" s="72">
        <f aca="true" t="shared" si="0" ref="L1:AE1">COUNTA(L4:L613)</f>
        <v>39</v>
      </c>
      <c r="M1" s="73">
        <f t="shared" si="0"/>
        <v>12</v>
      </c>
      <c r="N1" s="72">
        <f t="shared" si="0"/>
        <v>24</v>
      </c>
      <c r="O1" s="73">
        <f t="shared" si="0"/>
        <v>4</v>
      </c>
      <c r="P1" s="72">
        <f t="shared" si="0"/>
        <v>33</v>
      </c>
      <c r="Q1" s="73">
        <f t="shared" si="0"/>
        <v>9</v>
      </c>
      <c r="R1" s="72">
        <f t="shared" si="0"/>
        <v>35</v>
      </c>
      <c r="S1" s="73">
        <f t="shared" si="0"/>
        <v>11</v>
      </c>
      <c r="T1" s="72">
        <f t="shared" si="0"/>
        <v>52</v>
      </c>
      <c r="U1" s="73">
        <f t="shared" si="0"/>
        <v>11</v>
      </c>
      <c r="V1" s="72">
        <f t="shared" si="0"/>
        <v>43</v>
      </c>
      <c r="W1" s="73">
        <f t="shared" si="0"/>
        <v>16</v>
      </c>
      <c r="X1" s="72">
        <f t="shared" si="0"/>
        <v>29</v>
      </c>
      <c r="Y1" s="73">
        <f t="shared" si="0"/>
        <v>21</v>
      </c>
      <c r="Z1" s="72">
        <f t="shared" si="0"/>
        <v>33</v>
      </c>
      <c r="AA1" s="74">
        <f t="shared" si="0"/>
        <v>0</v>
      </c>
      <c r="AB1" s="73">
        <f t="shared" si="0"/>
        <v>0</v>
      </c>
      <c r="AC1" s="73">
        <f t="shared" si="0"/>
        <v>0</v>
      </c>
      <c r="AD1" s="72">
        <f t="shared" si="0"/>
        <v>0</v>
      </c>
      <c r="AE1" s="73">
        <f t="shared" si="0"/>
        <v>0</v>
      </c>
      <c r="AF1" s="104" t="s">
        <v>407</v>
      </c>
      <c r="AG1" s="105"/>
      <c r="AH1" s="106" t="s">
        <v>403</v>
      </c>
      <c r="AI1" s="106"/>
    </row>
    <row r="2" spans="1:35" ht="15.75">
      <c r="A2" s="95"/>
      <c r="B2" s="113" t="s">
        <v>63</v>
      </c>
      <c r="C2" s="113"/>
      <c r="D2" s="113"/>
      <c r="E2" s="113"/>
      <c r="F2" s="113"/>
      <c r="I2" s="96"/>
      <c r="L2" s="111">
        <v>41160</v>
      </c>
      <c r="M2" s="114"/>
      <c r="N2" s="111">
        <v>41181</v>
      </c>
      <c r="O2" s="114"/>
      <c r="P2" s="111">
        <v>41223</v>
      </c>
      <c r="Q2" s="112"/>
      <c r="R2" s="111">
        <v>41251</v>
      </c>
      <c r="S2" s="112"/>
      <c r="T2" s="115">
        <v>41279</v>
      </c>
      <c r="U2" s="116"/>
      <c r="V2" s="111">
        <v>41335</v>
      </c>
      <c r="W2" s="112"/>
      <c r="X2" s="108">
        <v>41349</v>
      </c>
      <c r="Y2" s="109"/>
      <c r="Z2" s="117">
        <v>41377</v>
      </c>
      <c r="AA2" s="118"/>
      <c r="AB2" s="120">
        <v>41412</v>
      </c>
      <c r="AC2" s="107"/>
      <c r="AD2" s="110">
        <v>41447</v>
      </c>
      <c r="AE2" s="107"/>
      <c r="AF2" s="75" t="s">
        <v>78</v>
      </c>
      <c r="AG2" s="75" t="s">
        <v>79</v>
      </c>
      <c r="AH2" s="52" t="s">
        <v>78</v>
      </c>
      <c r="AI2" s="52" t="s">
        <v>79</v>
      </c>
    </row>
    <row r="3" spans="1:35" ht="24.75" customHeight="1">
      <c r="A3" s="76" t="s">
        <v>405</v>
      </c>
      <c r="B3" s="77" t="s">
        <v>404</v>
      </c>
      <c r="C3" s="76" t="s">
        <v>57</v>
      </c>
      <c r="D3" s="78" t="s">
        <v>58</v>
      </c>
      <c r="E3" s="76" t="s">
        <v>59</v>
      </c>
      <c r="F3" s="78" t="s">
        <v>60</v>
      </c>
      <c r="G3" s="79" t="s">
        <v>402</v>
      </c>
      <c r="H3" s="80" t="s">
        <v>403</v>
      </c>
      <c r="I3" s="78" t="s">
        <v>105</v>
      </c>
      <c r="J3" s="81" t="s">
        <v>406</v>
      </c>
      <c r="K3" s="97" t="s">
        <v>454</v>
      </c>
      <c r="L3" s="90" t="s">
        <v>61</v>
      </c>
      <c r="M3" s="91" t="s">
        <v>62</v>
      </c>
      <c r="N3" s="90" t="s">
        <v>61</v>
      </c>
      <c r="O3" s="91" t="s">
        <v>62</v>
      </c>
      <c r="P3" s="90" t="s">
        <v>61</v>
      </c>
      <c r="Q3" s="92" t="s">
        <v>62</v>
      </c>
      <c r="R3" s="90" t="s">
        <v>61</v>
      </c>
      <c r="S3" s="92" t="s">
        <v>62</v>
      </c>
      <c r="T3" s="93" t="s">
        <v>61</v>
      </c>
      <c r="U3" s="93" t="s">
        <v>62</v>
      </c>
      <c r="V3" s="90" t="s">
        <v>61</v>
      </c>
      <c r="W3" s="92" t="s">
        <v>62</v>
      </c>
      <c r="X3" s="93" t="s">
        <v>61</v>
      </c>
      <c r="Y3" s="93" t="s">
        <v>62</v>
      </c>
      <c r="Z3" s="90" t="s">
        <v>61</v>
      </c>
      <c r="AA3" s="92" t="s">
        <v>62</v>
      </c>
      <c r="AB3" s="84" t="s">
        <v>61</v>
      </c>
      <c r="AC3" s="84" t="s">
        <v>62</v>
      </c>
      <c r="AD3" s="82" t="s">
        <v>61</v>
      </c>
      <c r="AE3" s="83" t="s">
        <v>62</v>
      </c>
      <c r="AF3" s="84" t="s">
        <v>77</v>
      </c>
      <c r="AG3" s="84" t="s">
        <v>80</v>
      </c>
      <c r="AH3" s="47" t="s">
        <v>408</v>
      </c>
      <c r="AI3" s="47" t="s">
        <v>409</v>
      </c>
    </row>
    <row r="4" spans="1:36" ht="11.25">
      <c r="A4" s="9">
        <v>1</v>
      </c>
      <c r="B4" s="31">
        <v>105.5</v>
      </c>
      <c r="C4" s="5" t="s">
        <v>8</v>
      </c>
      <c r="D4" s="6">
        <v>1980</v>
      </c>
      <c r="E4" s="5" t="s">
        <v>9</v>
      </c>
      <c r="F4" s="6" t="s">
        <v>2</v>
      </c>
      <c r="G4" s="26">
        <v>1</v>
      </c>
      <c r="H4" s="21"/>
      <c r="I4" s="94">
        <f>AG4/AF4</f>
        <v>1.3333333333333333</v>
      </c>
      <c r="J4" s="12" t="e">
        <f>AI4/AH4</f>
        <v>#DIV/0!</v>
      </c>
      <c r="K4" s="98" t="s">
        <v>455</v>
      </c>
      <c r="L4" s="13">
        <v>1</v>
      </c>
      <c r="M4" s="46"/>
      <c r="N4" s="13">
        <v>1</v>
      </c>
      <c r="O4" s="46"/>
      <c r="P4" s="14"/>
      <c r="Q4" s="48"/>
      <c r="R4" s="13"/>
      <c r="S4" s="48"/>
      <c r="T4" s="10">
        <v>2</v>
      </c>
      <c r="U4" s="47"/>
      <c r="V4" s="13">
        <v>1</v>
      </c>
      <c r="W4" s="48"/>
      <c r="X4" s="10">
        <v>2</v>
      </c>
      <c r="Y4" s="47"/>
      <c r="Z4" s="119">
        <v>1</v>
      </c>
      <c r="AA4" s="48"/>
      <c r="AB4" s="47"/>
      <c r="AC4" s="47"/>
      <c r="AD4" s="13"/>
      <c r="AE4" s="48"/>
      <c r="AF4" s="7">
        <f>COUNTA(L4,N4,P4,R4,T4,V4,X4,Z4,AB4,AD4)</f>
        <v>6</v>
      </c>
      <c r="AG4" s="7">
        <f>SUM(L4,N4,P4,R4,T4,V4,X4,Z4,AB4,AD4)</f>
        <v>8</v>
      </c>
      <c r="AH4" s="47">
        <f>COUNTA(M4,O4,Q4,S4,U4,W4,Y4,AA4,AC4,AE4)</f>
        <v>0</v>
      </c>
      <c r="AI4" s="47">
        <f>SUM(M4,O4,Q4,S4,U4,W4,Y4,AA4,AC4,AE4)</f>
        <v>0</v>
      </c>
      <c r="AJ4" s="12"/>
    </row>
    <row r="5" spans="1:35" ht="11.25">
      <c r="A5" s="9">
        <v>2</v>
      </c>
      <c r="B5" s="31">
        <v>28</v>
      </c>
      <c r="C5" s="1" t="s">
        <v>64</v>
      </c>
      <c r="D5" s="3">
        <v>1977</v>
      </c>
      <c r="E5" s="5" t="s">
        <v>102</v>
      </c>
      <c r="F5" s="6" t="s">
        <v>2</v>
      </c>
      <c r="G5" s="26">
        <v>1</v>
      </c>
      <c r="H5" s="21"/>
      <c r="I5" s="94">
        <f>AG5/AF5</f>
        <v>2.4285714285714284</v>
      </c>
      <c r="J5" s="12" t="e">
        <f>AI5/AH5</f>
        <v>#DIV/0!</v>
      </c>
      <c r="K5" s="98"/>
      <c r="L5" s="13"/>
      <c r="M5" s="46"/>
      <c r="N5" s="13">
        <v>2</v>
      </c>
      <c r="O5" s="46"/>
      <c r="P5" s="13">
        <v>2</v>
      </c>
      <c r="Q5" s="48"/>
      <c r="R5" s="13">
        <v>4</v>
      </c>
      <c r="S5" s="48"/>
      <c r="T5" s="89">
        <v>1</v>
      </c>
      <c r="U5" s="47"/>
      <c r="V5" s="13">
        <v>3</v>
      </c>
      <c r="W5" s="48"/>
      <c r="X5" s="10">
        <v>3</v>
      </c>
      <c r="Y5" s="47"/>
      <c r="Z5" s="119">
        <v>2</v>
      </c>
      <c r="AA5" s="48"/>
      <c r="AB5" s="47"/>
      <c r="AC5" s="47"/>
      <c r="AD5" s="13"/>
      <c r="AE5" s="48"/>
      <c r="AF5" s="36">
        <f>COUNTA(L5,N5,P5,R5,T5,V5,X5,Z5,AB5,AD5)</f>
        <v>7</v>
      </c>
      <c r="AG5" s="36">
        <f>SUM(L5,N5,P5,R5,T5,V5,X5,Z5,AB5,AD5)</f>
        <v>17</v>
      </c>
      <c r="AH5" s="47">
        <f>COUNTA(M5,O5,Q5,S5,U5,W5,Y5,AA5,AC5,AE5)</f>
        <v>0</v>
      </c>
      <c r="AI5" s="47">
        <f>SUM(M5,O5,Q5,S5,U5,W5,Y5,AA5,AC5,AE5)</f>
        <v>0</v>
      </c>
    </row>
    <row r="6" spans="1:35" ht="11.25">
      <c r="A6" s="9">
        <v>3</v>
      </c>
      <c r="B6" s="31">
        <v>75.5</v>
      </c>
      <c r="C6" s="5" t="s">
        <v>75</v>
      </c>
      <c r="D6" s="6">
        <v>1987</v>
      </c>
      <c r="E6" s="1" t="s">
        <v>76</v>
      </c>
      <c r="F6" s="3" t="s">
        <v>2</v>
      </c>
      <c r="G6" s="27">
        <v>1</v>
      </c>
      <c r="H6" s="22"/>
      <c r="I6" s="94">
        <f>AG6/AF6</f>
        <v>4</v>
      </c>
      <c r="J6" s="12" t="e">
        <f>AI6/AH6</f>
        <v>#DIV/0!</v>
      </c>
      <c r="K6" s="12"/>
      <c r="L6" s="13"/>
      <c r="M6" s="103"/>
      <c r="N6" s="15">
        <v>5</v>
      </c>
      <c r="O6" s="46"/>
      <c r="P6" s="13"/>
      <c r="Q6" s="48"/>
      <c r="R6" s="13"/>
      <c r="S6" s="48"/>
      <c r="T6" s="89"/>
      <c r="U6" s="47"/>
      <c r="V6" s="13"/>
      <c r="W6" s="48"/>
      <c r="Y6" s="47"/>
      <c r="Z6" s="119">
        <v>3</v>
      </c>
      <c r="AA6" s="48"/>
      <c r="AB6" s="47"/>
      <c r="AC6" s="47"/>
      <c r="AD6" s="13"/>
      <c r="AE6" s="48"/>
      <c r="AF6" s="36">
        <f>COUNTA(L6,N6,P6,R6,T6,V6,X6,Z6,AB6,AD6)</f>
        <v>2</v>
      </c>
      <c r="AG6" s="36">
        <f>SUM(L6,N6,P6,R6,T6,V6,X6,Z6,AB6,AD6)</f>
        <v>8</v>
      </c>
      <c r="AH6" s="47">
        <f>COUNTA(M6,O6,Q6,S6,U6,W6,Y6,AA6,AC6,AE6)</f>
        <v>0</v>
      </c>
      <c r="AI6" s="47">
        <f>SUM(M6,O6,Q6,S6,U6,W6,Y6,AA6,AC6,AE6)</f>
        <v>0</v>
      </c>
    </row>
    <row r="7" spans="1:35" ht="11.25">
      <c r="A7" s="9">
        <v>4</v>
      </c>
      <c r="B7" s="31">
        <v>75.5</v>
      </c>
      <c r="C7" s="5" t="s">
        <v>5</v>
      </c>
      <c r="D7" s="6">
        <v>1983</v>
      </c>
      <c r="E7" s="5" t="s">
        <v>6</v>
      </c>
      <c r="F7" s="6" t="s">
        <v>2</v>
      </c>
      <c r="G7" s="26">
        <v>1</v>
      </c>
      <c r="H7" s="21"/>
      <c r="I7" s="94">
        <f>AG7/AF7</f>
        <v>4</v>
      </c>
      <c r="J7" s="12" t="e">
        <f>AI7/AH7</f>
        <v>#DIV/0!</v>
      </c>
      <c r="K7" s="98"/>
      <c r="L7" s="13">
        <v>2</v>
      </c>
      <c r="M7" s="46"/>
      <c r="N7" s="13"/>
      <c r="O7" s="46"/>
      <c r="P7" s="13">
        <v>3</v>
      </c>
      <c r="Q7" s="48"/>
      <c r="R7" s="13">
        <v>3</v>
      </c>
      <c r="S7" s="48"/>
      <c r="T7" s="88">
        <v>10</v>
      </c>
      <c r="U7" s="47"/>
      <c r="V7" s="13">
        <v>2</v>
      </c>
      <c r="W7" s="48"/>
      <c r="Y7" s="47"/>
      <c r="Z7" s="119">
        <v>4</v>
      </c>
      <c r="AA7" s="48"/>
      <c r="AB7" s="47"/>
      <c r="AC7" s="47"/>
      <c r="AD7" s="13"/>
      <c r="AE7" s="48"/>
      <c r="AF7" s="36">
        <f>COUNTA(L7,N7,P7,R7,T7,V7,X7,Z7,AB7,AD7)</f>
        <v>6</v>
      </c>
      <c r="AG7" s="36">
        <f>SUM(L7,N7,P7,R7,T7,V7,X7,Z7,AB7,AD7)</f>
        <v>24</v>
      </c>
      <c r="AH7" s="47">
        <f>COUNTA(M7,O7,Q7,S7,U7,W7,Y7,AA7,AC7,AE7)</f>
        <v>0</v>
      </c>
      <c r="AI7" s="47">
        <f>SUM(M7,O7,Q7,S7,U7,W7,Y7,AA7,AC7,AE7)</f>
        <v>0</v>
      </c>
    </row>
    <row r="8" spans="1:35" ht="11.25">
      <c r="A8" s="9">
        <v>5</v>
      </c>
      <c r="B8" s="32">
        <v>43</v>
      </c>
      <c r="C8" s="1" t="s">
        <v>111</v>
      </c>
      <c r="D8" s="3">
        <v>1982</v>
      </c>
      <c r="E8" s="1" t="s">
        <v>1</v>
      </c>
      <c r="F8" s="3" t="s">
        <v>2</v>
      </c>
      <c r="G8" s="27"/>
      <c r="H8" s="24"/>
      <c r="I8" s="94">
        <f>AG8/AF8</f>
        <v>4.5</v>
      </c>
      <c r="J8" s="12" t="e">
        <f>AI8/AH8</f>
        <v>#DIV/0!</v>
      </c>
      <c r="K8" s="98"/>
      <c r="L8" s="13"/>
      <c r="M8" s="103"/>
      <c r="N8" s="13"/>
      <c r="O8" s="103"/>
      <c r="P8" s="13"/>
      <c r="Q8" s="48"/>
      <c r="R8" s="13"/>
      <c r="S8" s="48"/>
      <c r="T8" s="89">
        <v>5</v>
      </c>
      <c r="U8" s="47"/>
      <c r="V8" s="13">
        <v>4</v>
      </c>
      <c r="W8" s="48"/>
      <c r="Y8" s="47"/>
      <c r="Z8" s="51"/>
      <c r="AA8" s="48"/>
      <c r="AB8" s="47"/>
      <c r="AC8" s="47"/>
      <c r="AD8" s="13"/>
      <c r="AE8" s="48"/>
      <c r="AF8" s="36">
        <f>COUNTA(L8,N8,P8,R8,T8,V8,X8,Z8,AB8,AD8)</f>
        <v>2</v>
      </c>
      <c r="AG8" s="36">
        <f>SUM(L8,N8,P8,R8,T8,V8,X8,Z8,AB8,AD8)</f>
        <v>9</v>
      </c>
      <c r="AH8" s="47">
        <f>COUNTA(M8,O8,Q8,S8,U8,W8,Y8,AA8,AC8,AE8)</f>
        <v>0</v>
      </c>
      <c r="AI8" s="47">
        <f>SUM(M8,O8,Q8,S8,U8,W8,Y8,AA8,AC8,AE8)</f>
        <v>0</v>
      </c>
    </row>
    <row r="9" spans="1:35" ht="11.25">
      <c r="A9" s="9">
        <v>6</v>
      </c>
      <c r="B9" s="31">
        <v>135.5</v>
      </c>
      <c r="C9" s="5" t="s">
        <v>16</v>
      </c>
      <c r="D9" s="6">
        <v>1997</v>
      </c>
      <c r="E9" s="5" t="s">
        <v>17</v>
      </c>
      <c r="F9" s="6" t="s">
        <v>18</v>
      </c>
      <c r="G9" s="26">
        <v>1</v>
      </c>
      <c r="H9" s="21"/>
      <c r="I9" s="94">
        <f>AG9/AF9</f>
        <v>5.2</v>
      </c>
      <c r="J9" s="12" t="e">
        <f>AI9/AH9</f>
        <v>#DIV/0!</v>
      </c>
      <c r="K9" s="98"/>
      <c r="L9" s="13">
        <v>13</v>
      </c>
      <c r="M9" s="101"/>
      <c r="N9" s="13"/>
      <c r="O9" s="46"/>
      <c r="P9" s="13"/>
      <c r="Q9" s="48"/>
      <c r="R9" s="13">
        <v>1</v>
      </c>
      <c r="S9" s="48"/>
      <c r="T9" s="10">
        <v>3</v>
      </c>
      <c r="U9" s="47"/>
      <c r="V9" s="13"/>
      <c r="W9" s="48"/>
      <c r="X9" s="10">
        <v>4</v>
      </c>
      <c r="Y9" s="47"/>
      <c r="Z9" s="119">
        <v>5</v>
      </c>
      <c r="AA9" s="48"/>
      <c r="AB9" s="47"/>
      <c r="AC9" s="47"/>
      <c r="AD9" s="13"/>
      <c r="AE9" s="48"/>
      <c r="AF9" s="36">
        <f>COUNTA(L9,N9,P9,R9,T9,V9,X9,Z9,AB9,AD9)</f>
        <v>5</v>
      </c>
      <c r="AG9" s="36">
        <f>SUM(L9,N9,P9,R9,T9,V9,X9,Z9,AB9,AD9)</f>
        <v>26</v>
      </c>
      <c r="AH9" s="47">
        <f>COUNTA(M9,O9,Q9,S9,U9,W9,Y9,AA9,AC9,AE9)</f>
        <v>0</v>
      </c>
      <c r="AI9" s="47">
        <f>SUM(M9,O9,Q9,S9,U9,W9,Y9,AA9,AC9,AE9)</f>
        <v>0</v>
      </c>
    </row>
    <row r="10" spans="1:35" ht="11.25">
      <c r="A10" s="9">
        <v>7</v>
      </c>
      <c r="B10" s="31">
        <v>33</v>
      </c>
      <c r="C10" s="1" t="s">
        <v>0</v>
      </c>
      <c r="D10" s="3">
        <v>1991</v>
      </c>
      <c r="E10" s="1" t="s">
        <v>1</v>
      </c>
      <c r="F10" s="3" t="s">
        <v>2</v>
      </c>
      <c r="G10" s="27"/>
      <c r="H10" s="22"/>
      <c r="I10" s="94">
        <f>AG10/AF10</f>
        <v>5.333333333333333</v>
      </c>
      <c r="J10" s="12" t="e">
        <f>AI10/AH10</f>
        <v>#DIV/0!</v>
      </c>
      <c r="K10" s="98"/>
      <c r="L10" s="13">
        <v>3</v>
      </c>
      <c r="M10" s="99"/>
      <c r="N10" s="13"/>
      <c r="O10" s="46"/>
      <c r="P10" s="13">
        <v>1</v>
      </c>
      <c r="Q10" s="48"/>
      <c r="R10" s="13">
        <v>5</v>
      </c>
      <c r="S10" s="48"/>
      <c r="T10" s="10">
        <v>16</v>
      </c>
      <c r="U10" s="47"/>
      <c r="V10" s="13">
        <v>6</v>
      </c>
      <c r="W10" s="48"/>
      <c r="X10" s="10">
        <v>1</v>
      </c>
      <c r="Y10" s="47"/>
      <c r="Z10" s="51"/>
      <c r="AA10" s="48"/>
      <c r="AB10" s="47"/>
      <c r="AC10" s="47"/>
      <c r="AD10" s="13"/>
      <c r="AE10" s="48"/>
      <c r="AF10" s="36">
        <f>COUNTA(L10,N10,P10,R10,T10,V10,X10,Z10,AB10,AD10)</f>
        <v>6</v>
      </c>
      <c r="AG10" s="36">
        <f>SUM(L10,N10,P10,R10,T10,V10,X10,Z10,AB10,AD10)</f>
        <v>32</v>
      </c>
      <c r="AH10" s="47">
        <f>COUNTA(M10,O10,Q10,S10,U10,W10,Y10,AA10,AC10,AE10)</f>
        <v>0</v>
      </c>
      <c r="AI10" s="47">
        <f>SUM(M10,O10,Q10,S10,U10,W10,Y10,AA10,AC10,AE10)</f>
        <v>0</v>
      </c>
    </row>
    <row r="11" spans="1:35" ht="11.25">
      <c r="A11" s="9">
        <v>8</v>
      </c>
      <c r="B11" s="31">
        <v>95.5</v>
      </c>
      <c r="C11" s="5" t="s">
        <v>7</v>
      </c>
      <c r="D11" s="6">
        <v>1966</v>
      </c>
      <c r="E11" s="5" t="s">
        <v>1</v>
      </c>
      <c r="F11" s="6" t="s">
        <v>2</v>
      </c>
      <c r="G11" s="26"/>
      <c r="H11" s="21"/>
      <c r="I11" s="94">
        <f>AG11/AF11</f>
        <v>6</v>
      </c>
      <c r="J11" s="12" t="e">
        <f>AI11/AH11</f>
        <v>#DIV/0!</v>
      </c>
      <c r="K11" s="98"/>
      <c r="L11" s="13">
        <v>6</v>
      </c>
      <c r="M11" s="46"/>
      <c r="N11" s="13">
        <v>9</v>
      </c>
      <c r="O11" s="46"/>
      <c r="P11" s="13">
        <v>5</v>
      </c>
      <c r="Q11" s="48"/>
      <c r="R11" s="13">
        <v>2</v>
      </c>
      <c r="S11" s="48"/>
      <c r="T11" s="10">
        <v>4</v>
      </c>
      <c r="U11" s="47"/>
      <c r="V11" s="13">
        <v>5</v>
      </c>
      <c r="W11" s="48"/>
      <c r="X11" s="10">
        <v>11</v>
      </c>
      <c r="Y11" s="47"/>
      <c r="Z11" s="51"/>
      <c r="AA11" s="48"/>
      <c r="AB11" s="47"/>
      <c r="AC11" s="47"/>
      <c r="AD11" s="13"/>
      <c r="AE11" s="48"/>
      <c r="AF11" s="36">
        <f>COUNTA(L11,N11,P11,R11,T11,V11,X11,Z11,AB11,AD11)</f>
        <v>7</v>
      </c>
      <c r="AG11" s="36">
        <f>SUM(L11,N11,P11,R11,T11,V11,X11,Z11,AB11,AD11)</f>
        <v>42</v>
      </c>
      <c r="AH11" s="47">
        <f>COUNTA(M11,O11,Q11,S11,U11,W11,Y11,AA11,AC11,AE11)</f>
        <v>0</v>
      </c>
      <c r="AI11" s="47">
        <f>SUM(M11,O11,Q11,S11,U11,W11,Y11,AA11,AC11,AE11)</f>
        <v>0</v>
      </c>
    </row>
    <row r="12" spans="1:35" ht="11.25">
      <c r="A12" s="9">
        <v>9</v>
      </c>
      <c r="C12" s="54" t="s">
        <v>477</v>
      </c>
      <c r="D12" s="3">
        <v>1992</v>
      </c>
      <c r="E12" s="54" t="s">
        <v>43</v>
      </c>
      <c r="F12" s="6" t="s">
        <v>2</v>
      </c>
      <c r="G12" s="26">
        <v>1</v>
      </c>
      <c r="H12" s="21"/>
      <c r="I12" s="12">
        <f>AG12/AF12</f>
        <v>6.5</v>
      </c>
      <c r="J12" s="12" t="e">
        <f>AI12/AH12</f>
        <v>#DIV/0!</v>
      </c>
      <c r="K12" s="12"/>
      <c r="L12" s="13"/>
      <c r="M12" s="46"/>
      <c r="N12" s="13"/>
      <c r="O12" s="101"/>
      <c r="P12" s="13"/>
      <c r="Q12" s="48"/>
      <c r="R12" s="13"/>
      <c r="S12" s="48"/>
      <c r="U12" s="47"/>
      <c r="V12" s="13"/>
      <c r="W12" s="48"/>
      <c r="X12" s="10">
        <v>6</v>
      </c>
      <c r="Y12" s="99"/>
      <c r="Z12" s="119">
        <v>7</v>
      </c>
      <c r="AA12" s="48"/>
      <c r="AB12" s="99"/>
      <c r="AC12" s="99"/>
      <c r="AD12" s="13"/>
      <c r="AE12" s="48"/>
      <c r="AF12" s="36">
        <f>COUNTA(L12,N12,P12,R12,T12,V12,X12,Z12,AB12,AD12)</f>
        <v>2</v>
      </c>
      <c r="AG12" s="36">
        <f>SUM(L12,N12,P12,R12,T12,V12,X12,Z12,AB12,AD12)</f>
        <v>13</v>
      </c>
      <c r="AH12" s="47">
        <f>COUNTA(M12,O12,Q12,S12,U12,W12,Y12,AA12,AC12,AE12)</f>
        <v>0</v>
      </c>
      <c r="AI12" s="47">
        <f>SUM(M12,O12,Q12,S12,U12,W12,Y12,AA12,AC12,AE12)</f>
        <v>0</v>
      </c>
    </row>
    <row r="13" spans="1:35" ht="11.25">
      <c r="A13" s="9">
        <v>10</v>
      </c>
      <c r="B13" s="31">
        <v>65.5</v>
      </c>
      <c r="C13" s="5" t="s">
        <v>3</v>
      </c>
      <c r="D13" s="6">
        <v>1956</v>
      </c>
      <c r="E13" s="5" t="s">
        <v>4</v>
      </c>
      <c r="F13" s="6" t="s">
        <v>2</v>
      </c>
      <c r="G13" s="26">
        <v>1</v>
      </c>
      <c r="H13" s="21"/>
      <c r="I13" s="94">
        <f>AG13/AF13</f>
        <v>6.8</v>
      </c>
      <c r="J13" s="12" t="e">
        <f>AI13/AH13</f>
        <v>#DIV/0!</v>
      </c>
      <c r="K13" s="12"/>
      <c r="L13" s="13">
        <v>4</v>
      </c>
      <c r="M13" s="46"/>
      <c r="N13" s="13"/>
      <c r="O13" s="46"/>
      <c r="P13" s="13">
        <v>6</v>
      </c>
      <c r="Q13" s="48"/>
      <c r="R13" s="13">
        <v>9</v>
      </c>
      <c r="S13" s="48"/>
      <c r="U13" s="47"/>
      <c r="V13" s="13"/>
      <c r="W13" s="48"/>
      <c r="X13" s="10">
        <v>7</v>
      </c>
      <c r="Y13" s="99"/>
      <c r="Z13" s="119">
        <v>8</v>
      </c>
      <c r="AA13" s="48"/>
      <c r="AB13" s="99"/>
      <c r="AC13" s="99"/>
      <c r="AD13" s="13"/>
      <c r="AE13" s="48"/>
      <c r="AF13" s="36">
        <f>COUNTA(L13,N13,P13,R13,T13,V13,X13,Z13,AB13,AD13)</f>
        <v>5</v>
      </c>
      <c r="AG13" s="36">
        <f>SUM(L13,N13,P13,R13,T13,V13,X13,Z13,AB13,AD13)</f>
        <v>34</v>
      </c>
      <c r="AH13" s="47">
        <f>COUNTA(M13,O13,Q13,S13,U13,W13,Y13,AA13,AC13,AE13)</f>
        <v>0</v>
      </c>
      <c r="AI13" s="47">
        <f>SUM(M13,O13,Q13,S13,U13,W13,Y13,AA13,AC13,AE13)</f>
        <v>0</v>
      </c>
    </row>
    <row r="14" spans="1:35" ht="11.25">
      <c r="A14" s="9">
        <v>11</v>
      </c>
      <c r="B14" s="33">
        <v>155.5</v>
      </c>
      <c r="C14" s="5" t="s">
        <v>216</v>
      </c>
      <c r="D14" s="6">
        <v>1990</v>
      </c>
      <c r="E14" s="5" t="s">
        <v>27</v>
      </c>
      <c r="F14" s="6" t="s">
        <v>2</v>
      </c>
      <c r="G14" s="26">
        <v>1</v>
      </c>
      <c r="H14" s="24"/>
      <c r="I14" s="94">
        <f>AG14/AF14</f>
        <v>7</v>
      </c>
      <c r="J14" s="12" t="e">
        <f>AI14/AH14</f>
        <v>#DIV/0!</v>
      </c>
      <c r="K14" s="98"/>
      <c r="L14" s="13"/>
      <c r="M14" s="99"/>
      <c r="N14" s="13"/>
      <c r="O14" s="103"/>
      <c r="P14" s="13"/>
      <c r="Q14" s="48"/>
      <c r="R14" s="13"/>
      <c r="S14" s="48"/>
      <c r="T14" s="10">
        <v>7</v>
      </c>
      <c r="U14" s="47"/>
      <c r="V14" s="13">
        <v>10</v>
      </c>
      <c r="W14" s="48"/>
      <c r="X14" s="10">
        <v>5</v>
      </c>
      <c r="Y14" s="47"/>
      <c r="Z14" s="119">
        <v>6</v>
      </c>
      <c r="AA14" s="48"/>
      <c r="AB14" s="47"/>
      <c r="AC14" s="47"/>
      <c r="AD14" s="13"/>
      <c r="AE14" s="48"/>
      <c r="AF14" s="36">
        <f>COUNTA(L14,N14,P14,R14,T14,V14,X14,Z14,AB14,AD14)</f>
        <v>4</v>
      </c>
      <c r="AG14" s="36">
        <f>SUM(L14,N14,P14,R14,T14,V14,X14,Z14,AB14,AD14)</f>
        <v>28</v>
      </c>
      <c r="AH14" s="47">
        <f>COUNTA(M14,O14,Q14,S14,U14,W14,Y14,AA14,AC14,AE14)</f>
        <v>0</v>
      </c>
      <c r="AI14" s="47">
        <f>SUM(M14,O14,Q14,S14,U14,W14,Y14,AA14,AC14,AE14)</f>
        <v>0</v>
      </c>
    </row>
    <row r="15" spans="1:35" ht="11.25">
      <c r="A15" s="9">
        <v>12</v>
      </c>
      <c r="B15" s="40">
        <v>999</v>
      </c>
      <c r="C15" s="42" t="s">
        <v>81</v>
      </c>
      <c r="D15" s="41">
        <v>1983</v>
      </c>
      <c r="E15" s="39" t="s">
        <v>448</v>
      </c>
      <c r="F15" s="43" t="s">
        <v>2</v>
      </c>
      <c r="G15" s="25"/>
      <c r="H15" s="20"/>
      <c r="I15" s="94">
        <f>AG15/AF15</f>
        <v>7</v>
      </c>
      <c r="J15" s="12" t="e">
        <f>AI15/AH15</f>
        <v>#DIV/0!</v>
      </c>
      <c r="K15" s="12"/>
      <c r="L15" s="13"/>
      <c r="M15" s="103"/>
      <c r="N15" s="13"/>
      <c r="O15" s="46"/>
      <c r="P15" s="13">
        <v>7</v>
      </c>
      <c r="Q15" s="48"/>
      <c r="R15" s="13"/>
      <c r="S15" s="48"/>
      <c r="U15" s="47"/>
      <c r="V15" s="13"/>
      <c r="W15" s="48"/>
      <c r="Y15" s="47"/>
      <c r="Z15" s="51"/>
      <c r="AA15" s="48"/>
      <c r="AB15" s="47"/>
      <c r="AC15" s="47"/>
      <c r="AD15" s="13"/>
      <c r="AE15" s="48"/>
      <c r="AF15" s="36">
        <f>COUNTA(L15,N15,P15,R15,T15,V15,X15,Z15,AB15,AD15)</f>
        <v>1</v>
      </c>
      <c r="AG15" s="36">
        <f>SUM(L15,N15,P15,R15,T15,V15,X15,Z15,AB15,AD15)</f>
        <v>7</v>
      </c>
      <c r="AH15" s="47">
        <f>COUNTA(M15,O15,Q15,S15,U15,W15,Y15,AA15,AC15,AE15)</f>
        <v>0</v>
      </c>
      <c r="AI15" s="47">
        <f>SUM(M15,O15,Q15,S15,U15,W15,Y15,AA15,AC15,AE15)</f>
        <v>0</v>
      </c>
    </row>
    <row r="16" spans="1:35" ht="11.25">
      <c r="A16" s="9">
        <v>13</v>
      </c>
      <c r="B16" s="31">
        <v>190.5</v>
      </c>
      <c r="C16" s="5" t="s">
        <v>26</v>
      </c>
      <c r="D16" s="6">
        <v>1970</v>
      </c>
      <c r="E16" s="5" t="s">
        <v>27</v>
      </c>
      <c r="F16" s="6" t="s">
        <v>2</v>
      </c>
      <c r="G16" s="26">
        <v>1</v>
      </c>
      <c r="H16" s="21"/>
      <c r="I16" s="94">
        <f>AG16/AF16</f>
        <v>7.875</v>
      </c>
      <c r="J16" s="12" t="e">
        <f>AI16/AH16</f>
        <v>#DIV/0!</v>
      </c>
      <c r="K16" s="98"/>
      <c r="L16" s="13">
        <v>5</v>
      </c>
      <c r="M16" s="99"/>
      <c r="N16" s="13">
        <v>3</v>
      </c>
      <c r="O16" s="46"/>
      <c r="P16" s="13">
        <v>15</v>
      </c>
      <c r="Q16" s="48"/>
      <c r="R16" s="13">
        <v>6</v>
      </c>
      <c r="S16" s="48"/>
      <c r="T16" s="10">
        <v>6</v>
      </c>
      <c r="U16" s="47"/>
      <c r="V16" s="13">
        <v>11</v>
      </c>
      <c r="W16" s="48"/>
      <c r="X16" s="10">
        <v>8</v>
      </c>
      <c r="Y16" s="47"/>
      <c r="Z16" s="119">
        <v>9</v>
      </c>
      <c r="AA16" s="48"/>
      <c r="AB16" s="47"/>
      <c r="AC16" s="47"/>
      <c r="AD16" s="13"/>
      <c r="AE16" s="48"/>
      <c r="AF16" s="36">
        <f>COUNTA(L16,N16,P16,R16,T16,V16,X16,Z16,AB16,AD16)</f>
        <v>8</v>
      </c>
      <c r="AG16" s="36">
        <f>SUM(L16,N16,P16,R16,T16,V16,X16,Z16,AB16,AD16)</f>
        <v>63</v>
      </c>
      <c r="AH16" s="47">
        <f>COUNTA(M16,O16,Q16,S16,U16,W16,Y16,AA16,AC16,AE16)</f>
        <v>0</v>
      </c>
      <c r="AI16" s="47">
        <f>SUM(M16,O16,Q16,S16,U16,W16,Y16,AA16,AC16,AE16)</f>
        <v>0</v>
      </c>
    </row>
    <row r="17" spans="1:35" ht="11.25">
      <c r="A17" s="9">
        <v>14</v>
      </c>
      <c r="B17" s="31">
        <v>105.5</v>
      </c>
      <c r="C17" s="5" t="s">
        <v>67</v>
      </c>
      <c r="D17" s="6">
        <v>1977</v>
      </c>
      <c r="E17" s="5" t="s">
        <v>68</v>
      </c>
      <c r="F17" s="6" t="s">
        <v>2</v>
      </c>
      <c r="G17" s="26"/>
      <c r="H17" s="21"/>
      <c r="I17" s="94">
        <f>AG17/AF17</f>
        <v>8</v>
      </c>
      <c r="J17" s="12" t="e">
        <f>AI17/AH17</f>
        <v>#DIV/0!</v>
      </c>
      <c r="K17" s="98"/>
      <c r="L17" s="13"/>
      <c r="M17" s="103"/>
      <c r="N17" s="13">
        <v>7</v>
      </c>
      <c r="O17" s="46"/>
      <c r="P17" s="13">
        <v>8</v>
      </c>
      <c r="Q17" s="48"/>
      <c r="R17" s="13"/>
      <c r="S17" s="48"/>
      <c r="T17" s="10">
        <v>9</v>
      </c>
      <c r="U17" s="47"/>
      <c r="V17" s="13"/>
      <c r="W17" s="48"/>
      <c r="Y17" s="47"/>
      <c r="Z17" s="51"/>
      <c r="AA17" s="48"/>
      <c r="AB17" s="47"/>
      <c r="AC17" s="47"/>
      <c r="AD17" s="13"/>
      <c r="AE17" s="48"/>
      <c r="AF17" s="36">
        <f>COUNTA(L17,N17,P17,R17,T17,V17,X17,Z17,AB17,AD17)</f>
        <v>3</v>
      </c>
      <c r="AG17" s="36">
        <f>SUM(L17,N17,P17,R17,T17,V17,X17,Z17,AB17,AD17)</f>
        <v>24</v>
      </c>
      <c r="AH17" s="47">
        <f>COUNTA(M17,O17,Q17,S17,U17,W17,Y17,AA17,AC17,AE17)</f>
        <v>0</v>
      </c>
      <c r="AI17" s="47">
        <f>SUM(M17,O17,Q17,S17,U17,W17,Y17,AA17,AC17,AE17)</f>
        <v>0</v>
      </c>
    </row>
    <row r="18" spans="1:35" ht="11.25">
      <c r="A18" s="9">
        <v>15</v>
      </c>
      <c r="B18" s="31">
        <v>115.5</v>
      </c>
      <c r="C18" s="5" t="s">
        <v>14</v>
      </c>
      <c r="D18" s="6">
        <v>1973</v>
      </c>
      <c r="E18" s="5" t="s">
        <v>15</v>
      </c>
      <c r="F18" s="6" t="s">
        <v>2</v>
      </c>
      <c r="G18" s="26">
        <v>1</v>
      </c>
      <c r="H18" s="21"/>
      <c r="I18" s="94">
        <f>AG18/AF18</f>
        <v>8.4</v>
      </c>
      <c r="J18" s="12" t="e">
        <f>AI18/AH18</f>
        <v>#DIV/0!</v>
      </c>
      <c r="K18" s="12"/>
      <c r="L18" s="13">
        <v>7</v>
      </c>
      <c r="M18" s="46"/>
      <c r="N18" s="13"/>
      <c r="O18" s="46"/>
      <c r="P18" s="13">
        <v>4</v>
      </c>
      <c r="Q18" s="48"/>
      <c r="R18" s="13">
        <v>11</v>
      </c>
      <c r="S18" s="48"/>
      <c r="U18" s="47"/>
      <c r="V18" s="13">
        <v>9</v>
      </c>
      <c r="W18" s="48"/>
      <c r="Y18" s="47"/>
      <c r="Z18" s="119">
        <v>11</v>
      </c>
      <c r="AA18" s="48"/>
      <c r="AB18" s="47"/>
      <c r="AC18" s="47"/>
      <c r="AD18" s="13"/>
      <c r="AE18" s="48"/>
      <c r="AF18" s="36">
        <f>COUNTA(L18,N18,P18,R18,T18,V18,X18,Z18,AB18,AD18)</f>
        <v>5</v>
      </c>
      <c r="AG18" s="36">
        <f>SUM(L18,N18,P18,R18,T18,V18,X18,Z18,AB18,AD18)</f>
        <v>42</v>
      </c>
      <c r="AH18" s="47">
        <f>COUNTA(M18,O18,Q18,S18,U18,W18,Y18,AA18,AC18,AE18)</f>
        <v>0</v>
      </c>
      <c r="AI18" s="47">
        <f>SUM(M18,O18,Q18,S18,U18,W18,Y18,AA18,AC18,AE18)</f>
        <v>0</v>
      </c>
    </row>
    <row r="19" spans="1:35" ht="11.25">
      <c r="A19" s="9">
        <v>16</v>
      </c>
      <c r="B19" s="31">
        <v>75.5</v>
      </c>
      <c r="C19" s="5" t="s">
        <v>69</v>
      </c>
      <c r="D19" s="6">
        <v>1967</v>
      </c>
      <c r="E19" s="5" t="s">
        <v>15</v>
      </c>
      <c r="F19" s="6" t="s">
        <v>2</v>
      </c>
      <c r="G19" s="26"/>
      <c r="H19" s="21"/>
      <c r="I19" s="94">
        <f>AG19/AF19</f>
        <v>9.5</v>
      </c>
      <c r="J19" s="12" t="e">
        <f>AI19/AH19</f>
        <v>#DIV/0!</v>
      </c>
      <c r="K19" s="12"/>
      <c r="L19" s="13"/>
      <c r="M19" s="102"/>
      <c r="N19" s="15">
        <v>11</v>
      </c>
      <c r="O19" s="46"/>
      <c r="P19" s="13"/>
      <c r="Q19" s="48"/>
      <c r="R19" s="13"/>
      <c r="S19" s="48"/>
      <c r="U19" s="47"/>
      <c r="V19" s="13">
        <v>8</v>
      </c>
      <c r="W19" s="48"/>
      <c r="Y19" s="47"/>
      <c r="Z19" s="51"/>
      <c r="AA19" s="48"/>
      <c r="AB19" s="47"/>
      <c r="AC19" s="47"/>
      <c r="AD19" s="13"/>
      <c r="AE19" s="48"/>
      <c r="AF19" s="36">
        <f>COUNTA(L19,N19,P19,R19,T19,V19,X19,Z19,AB19,AD19)</f>
        <v>2</v>
      </c>
      <c r="AG19" s="36">
        <f>SUM(L19,N19,P19,R19,T19,V19,X19,Z19,AB19,AD19)</f>
        <v>19</v>
      </c>
      <c r="AH19" s="47">
        <f>COUNTA(M19,O19,Q19,S19,U19,W19,Y19,AA19,AC19,AE19)</f>
        <v>0</v>
      </c>
      <c r="AI19" s="47">
        <f>SUM(M19,O19,Q19,S19,U19,W19,Y19,AA19,AC19,AE19)</f>
        <v>0</v>
      </c>
    </row>
    <row r="20" spans="1:35" ht="11.25">
      <c r="A20" s="9">
        <v>17</v>
      </c>
      <c r="B20" s="40">
        <v>65.5</v>
      </c>
      <c r="C20" s="42" t="s">
        <v>82</v>
      </c>
      <c r="D20" s="43">
        <v>1976</v>
      </c>
      <c r="E20" s="42" t="s">
        <v>448</v>
      </c>
      <c r="F20" s="43" t="s">
        <v>2</v>
      </c>
      <c r="G20" s="25"/>
      <c r="H20" s="20"/>
      <c r="I20" s="94">
        <f>AG20/AF20</f>
        <v>10</v>
      </c>
      <c r="J20" s="12" t="e">
        <f>AI20/AH20</f>
        <v>#DIV/0!</v>
      </c>
      <c r="K20" s="98"/>
      <c r="L20" s="13"/>
      <c r="M20" s="99"/>
      <c r="N20" s="13"/>
      <c r="O20" s="46"/>
      <c r="P20" s="15">
        <v>9</v>
      </c>
      <c r="Q20" s="48"/>
      <c r="R20" s="13">
        <v>8</v>
      </c>
      <c r="S20" s="48"/>
      <c r="T20" s="10">
        <v>13</v>
      </c>
      <c r="U20" s="47"/>
      <c r="V20" s="13"/>
      <c r="W20" s="48"/>
      <c r="Y20" s="47"/>
      <c r="Z20" s="51"/>
      <c r="AA20" s="48"/>
      <c r="AB20" s="47"/>
      <c r="AC20" s="47"/>
      <c r="AD20" s="13"/>
      <c r="AE20" s="48"/>
      <c r="AF20" s="36">
        <f>COUNTA(L20,N20,P20,R20,T20,V20,X20,Z20,AB20,AD20)</f>
        <v>3</v>
      </c>
      <c r="AG20" s="36">
        <f>SUM(L20,N20,P20,R20,T20,V20,X20,Z20,AB20,AD20)</f>
        <v>30</v>
      </c>
      <c r="AH20" s="47">
        <f>COUNTA(M20,O20,Q20,S20,U20,W20,Y20,AA20,AC20,AE20)</f>
        <v>0</v>
      </c>
      <c r="AI20" s="47">
        <f>SUM(M20,O20,Q20,S20,U20,W20,Y20,AA20,AC20,AE20)</f>
        <v>0</v>
      </c>
    </row>
    <row r="21" spans="1:35" ht="11.25">
      <c r="A21" s="9">
        <v>18</v>
      </c>
      <c r="B21" s="31">
        <v>115.5</v>
      </c>
      <c r="C21" s="5" t="s">
        <v>12</v>
      </c>
      <c r="D21" s="6">
        <v>1976</v>
      </c>
      <c r="E21" s="5" t="s">
        <v>13</v>
      </c>
      <c r="F21" s="6" t="s">
        <v>2</v>
      </c>
      <c r="G21" s="26"/>
      <c r="H21" s="21"/>
      <c r="I21" s="94">
        <f>AG21/AF21</f>
        <v>10.8</v>
      </c>
      <c r="J21" s="12" t="e">
        <f>AI21/AH21</f>
        <v>#DIV/0!</v>
      </c>
      <c r="K21" s="98"/>
      <c r="L21" s="13">
        <v>9</v>
      </c>
      <c r="M21" s="101"/>
      <c r="N21" s="13"/>
      <c r="O21" s="46"/>
      <c r="P21" s="13">
        <v>10</v>
      </c>
      <c r="Q21" s="48"/>
      <c r="R21" s="13">
        <v>10</v>
      </c>
      <c r="S21" s="48"/>
      <c r="T21" s="89">
        <v>12</v>
      </c>
      <c r="U21" s="47"/>
      <c r="V21" s="13"/>
      <c r="W21" s="48"/>
      <c r="X21" s="10">
        <v>13</v>
      </c>
      <c r="Y21" s="47"/>
      <c r="Z21" s="51"/>
      <c r="AA21" s="48"/>
      <c r="AB21" s="47"/>
      <c r="AC21" s="47"/>
      <c r="AD21" s="13"/>
      <c r="AE21" s="48"/>
      <c r="AF21" s="36">
        <f>COUNTA(L21,N21,P21,R21,T21,V21,X21,Z21,AB21,AD21)</f>
        <v>5</v>
      </c>
      <c r="AG21" s="36">
        <f>SUM(L21,N21,P21,R21,T21,V21,X21,Z21,AB21,AD21)</f>
        <v>54</v>
      </c>
      <c r="AH21" s="47">
        <f>COUNTA(M21,O21,Q21,S21,U21,W21,Y21,AA21,AC21,AE21)</f>
        <v>0</v>
      </c>
      <c r="AI21" s="47">
        <f>SUM(M21,O21,Q21,S21,U21,W21,Y21,AA21,AC21,AE21)</f>
        <v>0</v>
      </c>
    </row>
    <row r="22" spans="1:35" ht="11.25">
      <c r="A22" s="9">
        <v>19</v>
      </c>
      <c r="B22" s="31">
        <v>95.5</v>
      </c>
      <c r="C22" s="2" t="s">
        <v>83</v>
      </c>
      <c r="D22" s="89">
        <v>1982</v>
      </c>
      <c r="E22" s="2" t="s">
        <v>15</v>
      </c>
      <c r="F22" s="88" t="s">
        <v>25</v>
      </c>
      <c r="G22" s="25"/>
      <c r="H22" s="20"/>
      <c r="I22" s="94">
        <f>AG22/AF22</f>
        <v>11</v>
      </c>
      <c r="J22" s="12" t="e">
        <f>AI22/AH22</f>
        <v>#DIV/0!</v>
      </c>
      <c r="K22" s="12"/>
      <c r="L22" s="13"/>
      <c r="M22" s="99"/>
      <c r="N22" s="13"/>
      <c r="O22" s="46"/>
      <c r="P22" s="15">
        <v>11</v>
      </c>
      <c r="Q22" s="48"/>
      <c r="R22" s="13"/>
      <c r="S22" s="48"/>
      <c r="U22" s="47"/>
      <c r="V22" s="13"/>
      <c r="W22" s="48"/>
      <c r="Y22" s="47"/>
      <c r="Z22" s="51"/>
      <c r="AA22" s="48"/>
      <c r="AB22" s="47"/>
      <c r="AC22" s="47"/>
      <c r="AD22" s="13"/>
      <c r="AE22" s="48"/>
      <c r="AF22" s="36">
        <f>COUNTA(L22,N22,P22,R22,T22,V22,X22,Z22,AB22,AD22)</f>
        <v>1</v>
      </c>
      <c r="AG22" s="36">
        <f>SUM(L22,N22,P22,R22,T22,V22,X22,Z22,AB22,AD22)</f>
        <v>11</v>
      </c>
      <c r="AH22" s="47">
        <f>COUNTA(M22,O22,Q22,S22,U22,W22,Y22,AA22,AC22,AE22)</f>
        <v>0</v>
      </c>
      <c r="AI22" s="47">
        <f>SUM(M22,O22,Q22,S22,U22,W22,Y22,AA22,AC22,AE22)</f>
        <v>0</v>
      </c>
    </row>
    <row r="23" spans="1:35" ht="11.25">
      <c r="A23" s="9">
        <v>20</v>
      </c>
      <c r="B23" s="31">
        <v>95.5</v>
      </c>
      <c r="C23" s="5" t="s">
        <v>65</v>
      </c>
      <c r="D23" s="6">
        <v>1976</v>
      </c>
      <c r="E23" s="5" t="s">
        <v>66</v>
      </c>
      <c r="F23" s="6" t="s">
        <v>2</v>
      </c>
      <c r="G23" s="26"/>
      <c r="H23" s="21"/>
      <c r="I23" s="94">
        <f>AG23/AF23</f>
        <v>11.5</v>
      </c>
      <c r="J23" s="12" t="e">
        <f>AI23/AH23</f>
        <v>#DIV/0!</v>
      </c>
      <c r="K23" s="98"/>
      <c r="L23" s="13"/>
      <c r="M23" s="87"/>
      <c r="N23" s="13">
        <v>6</v>
      </c>
      <c r="O23" s="46"/>
      <c r="P23" s="13">
        <v>14</v>
      </c>
      <c r="Q23" s="48"/>
      <c r="R23" s="13"/>
      <c r="S23" s="48"/>
      <c r="T23" s="10">
        <v>8</v>
      </c>
      <c r="U23" s="47"/>
      <c r="V23" s="13"/>
      <c r="W23" s="48"/>
      <c r="X23" s="10">
        <v>18</v>
      </c>
      <c r="Y23" s="47"/>
      <c r="Z23" s="51"/>
      <c r="AA23" s="48"/>
      <c r="AB23" s="47"/>
      <c r="AC23" s="47"/>
      <c r="AD23" s="13"/>
      <c r="AE23" s="48"/>
      <c r="AF23" s="36">
        <f>COUNTA(L23,N23,P23,R23,T23,V23,X23,Z23,AB23,AD23)</f>
        <v>4</v>
      </c>
      <c r="AG23" s="36">
        <f>SUM(L23,N23,P23,R23,T23,V23,X23,Z23,AB23,AD23)</f>
        <v>46</v>
      </c>
      <c r="AH23" s="47">
        <f>COUNTA(M23,O23,Q23,S23,U23,W23,Y23,AA23,AC23,AE23)</f>
        <v>0</v>
      </c>
      <c r="AI23" s="47">
        <f>SUM(M23,O23,Q23,S23,U23,W23,Y23,AA23,AC23,AE23)</f>
        <v>0</v>
      </c>
    </row>
    <row r="24" spans="1:35" ht="11.25">
      <c r="A24" s="9">
        <v>21</v>
      </c>
      <c r="B24" s="40">
        <v>95.5</v>
      </c>
      <c r="C24" s="44" t="s">
        <v>428</v>
      </c>
      <c r="D24" s="45">
        <v>1996</v>
      </c>
      <c r="E24" s="44" t="s">
        <v>448</v>
      </c>
      <c r="F24" s="45" t="s">
        <v>18</v>
      </c>
      <c r="G24" s="27"/>
      <c r="H24" s="22"/>
      <c r="I24" s="94">
        <f>AG24/AF24</f>
        <v>12</v>
      </c>
      <c r="J24" s="12" t="e">
        <f>AI24/AH24</f>
        <v>#DIV/0!</v>
      </c>
      <c r="K24" s="98"/>
      <c r="L24" s="13"/>
      <c r="M24" s="99"/>
      <c r="N24" s="13"/>
      <c r="O24" s="99"/>
      <c r="P24" s="13"/>
      <c r="Q24" s="48"/>
      <c r="R24" s="13">
        <v>7</v>
      </c>
      <c r="S24" s="48"/>
      <c r="T24" s="10">
        <v>17</v>
      </c>
      <c r="U24" s="47"/>
      <c r="V24" s="13"/>
      <c r="W24" s="48"/>
      <c r="Y24" s="47"/>
      <c r="Z24" s="51"/>
      <c r="AA24" s="48"/>
      <c r="AB24" s="47"/>
      <c r="AC24" s="47"/>
      <c r="AD24" s="13"/>
      <c r="AE24" s="48"/>
      <c r="AF24" s="36">
        <f>COUNTA(L24,N24,P24,R24,T24,V24,X24,Z24,AB24,AD24)</f>
        <v>2</v>
      </c>
      <c r="AG24" s="36">
        <f>SUM(L24,N24,P24,R24,T24,V24,X24,Z24,AB24,AD24)</f>
        <v>24</v>
      </c>
      <c r="AH24" s="47">
        <f>COUNTA(M24,O24,Q24,S24,U24,W24,Y24,AA24,AC24,AE24)</f>
        <v>0</v>
      </c>
      <c r="AI24" s="47">
        <f>SUM(M24,O24,Q24,S24,U24,W24,Y24,AA24,AC24,AE24)</f>
        <v>0</v>
      </c>
    </row>
    <row r="25" spans="1:35" ht="11.25">
      <c r="A25" s="9">
        <v>22</v>
      </c>
      <c r="B25" s="33">
        <v>210.5</v>
      </c>
      <c r="C25" s="5" t="s">
        <v>271</v>
      </c>
      <c r="D25" s="6">
        <v>1984</v>
      </c>
      <c r="E25" s="5" t="s">
        <v>6</v>
      </c>
      <c r="F25" s="6" t="s">
        <v>2</v>
      </c>
      <c r="G25" s="26"/>
      <c r="H25" s="24"/>
      <c r="I25" s="12">
        <f>AG25/AF25</f>
        <v>13</v>
      </c>
      <c r="J25" s="12" t="e">
        <f>AI25/AH25</f>
        <v>#DIV/0!</v>
      </c>
      <c r="K25" s="12"/>
      <c r="L25" s="13"/>
      <c r="M25" s="102"/>
      <c r="N25" s="13"/>
      <c r="O25" s="101"/>
      <c r="P25" s="13"/>
      <c r="Q25" s="48"/>
      <c r="R25" s="13"/>
      <c r="S25" s="48"/>
      <c r="U25" s="47"/>
      <c r="V25" s="13">
        <v>13</v>
      </c>
      <c r="W25" s="48"/>
      <c r="Y25" s="47"/>
      <c r="Z25" s="51"/>
      <c r="AA25" s="48"/>
      <c r="AB25" s="47"/>
      <c r="AC25" s="47"/>
      <c r="AD25" s="13"/>
      <c r="AE25" s="48"/>
      <c r="AF25" s="36">
        <f>COUNTA(L25,N25,P25,R25,T25,V25,X25,Z25,AB25,AD25)</f>
        <v>1</v>
      </c>
      <c r="AG25" s="36">
        <f>SUM(L25,N25,P25,R25,T25,V25,X25,Z25,AB25,AD25)</f>
        <v>13</v>
      </c>
      <c r="AH25" s="47">
        <f>COUNTA(M25,O25,Q25,S25,U25,W25,Y25,AA25,AC25,AE25)</f>
        <v>0</v>
      </c>
      <c r="AI25" s="47">
        <f>SUM(M25,O25,Q25,S25,U25,W25,Y25,AA25,AC25,AE25)</f>
        <v>0</v>
      </c>
    </row>
    <row r="26" spans="1:35" ht="11.25">
      <c r="A26" s="9">
        <v>23</v>
      </c>
      <c r="B26" s="31">
        <v>190.5</v>
      </c>
      <c r="C26" s="5" t="s">
        <v>28</v>
      </c>
      <c r="D26" s="6">
        <v>1965</v>
      </c>
      <c r="E26" s="5" t="s">
        <v>1</v>
      </c>
      <c r="F26" s="6" t="s">
        <v>2</v>
      </c>
      <c r="G26" s="26"/>
      <c r="H26" s="21"/>
      <c r="I26" s="94">
        <f>AG26/AF26</f>
        <v>13.333333333333334</v>
      </c>
      <c r="J26" s="12" t="e">
        <f>AI26/AH26</f>
        <v>#DIV/0!</v>
      </c>
      <c r="K26" s="12"/>
      <c r="L26" s="13">
        <v>18</v>
      </c>
      <c r="M26" s="46"/>
      <c r="N26" s="13">
        <v>8</v>
      </c>
      <c r="O26" s="46"/>
      <c r="P26" s="13"/>
      <c r="Q26" s="48"/>
      <c r="R26" s="13"/>
      <c r="S26" s="48"/>
      <c r="U26" s="47"/>
      <c r="V26" s="13">
        <v>14</v>
      </c>
      <c r="W26" s="48"/>
      <c r="Y26" s="47"/>
      <c r="Z26" s="51"/>
      <c r="AA26" s="48"/>
      <c r="AB26" s="47"/>
      <c r="AC26" s="47"/>
      <c r="AD26" s="13"/>
      <c r="AE26" s="48"/>
      <c r="AF26" s="36">
        <f>COUNTA(L26,N26,P26,R26,T26,V26,X26,Z26,AB26,AD26)</f>
        <v>3</v>
      </c>
      <c r="AG26" s="36">
        <f>SUM(L26,N26,P26,R26,T26,V26,X26,Z26,AB26,AD26)</f>
        <v>40</v>
      </c>
      <c r="AH26" s="47">
        <f>COUNTA(M26,O26,Q26,S26,U26,W26,Y26,AA26,AC26,AE26)</f>
        <v>0</v>
      </c>
      <c r="AI26" s="47">
        <f>SUM(M26,O26,Q26,S26,U26,W26,Y26,AA26,AC26,AE26)</f>
        <v>0</v>
      </c>
    </row>
    <row r="27" spans="1:35" ht="11.25">
      <c r="A27" s="9">
        <v>24</v>
      </c>
      <c r="B27" s="33">
        <v>145.5</v>
      </c>
      <c r="C27" s="5" t="s">
        <v>200</v>
      </c>
      <c r="D27" s="6">
        <v>1971</v>
      </c>
      <c r="E27" s="5" t="s">
        <v>27</v>
      </c>
      <c r="F27" s="6" t="s">
        <v>2</v>
      </c>
      <c r="G27" s="26">
        <v>1</v>
      </c>
      <c r="H27" s="24"/>
      <c r="I27" s="12">
        <f>AG27/AF27</f>
        <v>13.333333333333334</v>
      </c>
      <c r="J27" s="12" t="e">
        <f>AI27/AH27</f>
        <v>#DIV/0!</v>
      </c>
      <c r="K27" s="12"/>
      <c r="L27" s="13"/>
      <c r="M27" s="103"/>
      <c r="N27" s="13"/>
      <c r="O27" s="103"/>
      <c r="P27" s="13"/>
      <c r="Q27" s="48"/>
      <c r="R27" s="13"/>
      <c r="S27" s="48"/>
      <c r="U27" s="47"/>
      <c r="V27" s="13">
        <v>18</v>
      </c>
      <c r="W27" s="48"/>
      <c r="X27" s="10">
        <v>10</v>
      </c>
      <c r="Y27" s="99"/>
      <c r="Z27" s="119">
        <v>12</v>
      </c>
      <c r="AA27" s="48"/>
      <c r="AB27" s="99"/>
      <c r="AC27" s="99"/>
      <c r="AD27" s="13"/>
      <c r="AE27" s="48"/>
      <c r="AF27" s="36">
        <f>COUNTA(L27,N27,P27,R27,T27,V27,X27,Z27,AB27,AD27)</f>
        <v>3</v>
      </c>
      <c r="AG27" s="36">
        <f>SUM(L27,N27,P27,R27,T27,V27,X27,Z27,AB27,AD27)</f>
        <v>40</v>
      </c>
      <c r="AH27" s="47">
        <f>COUNTA(M27,O27,Q27,S27,U27,W27,Y27,AA27,AC27,AE27)</f>
        <v>0</v>
      </c>
      <c r="AI27" s="47">
        <f>SUM(M27,O27,Q27,S27,U27,W27,Y27,AA27,AC27,AE27)</f>
        <v>0</v>
      </c>
    </row>
    <row r="28" spans="1:35" ht="11.25">
      <c r="A28" s="9">
        <v>25</v>
      </c>
      <c r="B28" s="33">
        <v>240.5</v>
      </c>
      <c r="C28" s="5" t="s">
        <v>314</v>
      </c>
      <c r="D28" s="6">
        <v>1997</v>
      </c>
      <c r="E28" s="1" t="s">
        <v>76</v>
      </c>
      <c r="F28" s="3" t="s">
        <v>18</v>
      </c>
      <c r="G28" s="27">
        <v>1</v>
      </c>
      <c r="H28" s="24"/>
      <c r="I28" s="12">
        <f>AG28/AF28</f>
        <v>14</v>
      </c>
      <c r="J28" s="12" t="e">
        <f>AI28/AH28</f>
        <v>#DIV/0!</v>
      </c>
      <c r="K28" s="12"/>
      <c r="L28" s="13"/>
      <c r="M28" s="46"/>
      <c r="N28" s="13"/>
      <c r="O28" s="101"/>
      <c r="P28" s="13"/>
      <c r="Q28" s="48"/>
      <c r="R28" s="13"/>
      <c r="S28" s="48"/>
      <c r="T28" s="36"/>
      <c r="U28" s="47"/>
      <c r="V28" s="13"/>
      <c r="W28" s="48"/>
      <c r="Y28" s="102"/>
      <c r="Z28" s="119">
        <v>14</v>
      </c>
      <c r="AA28" s="48"/>
      <c r="AB28" s="102"/>
      <c r="AC28" s="102"/>
      <c r="AD28" s="13"/>
      <c r="AE28" s="48"/>
      <c r="AF28" s="36">
        <f>COUNTA(L28,N28,P28,R28,T28,V28,X28,Z28,AB28,AD28)</f>
        <v>1</v>
      </c>
      <c r="AG28" s="36">
        <f>SUM(L28,N28,P28,R28,T28,V28,X28,Z28,AB28,AD28)</f>
        <v>14</v>
      </c>
      <c r="AH28" s="47">
        <f>COUNTA(M28,O28,Q28,S28,U28,W28,Y28,AA28,AC28,AE28)</f>
        <v>0</v>
      </c>
      <c r="AI28" s="47">
        <f>SUM(M28,O28,Q28,S28,U28,W28,Y28,AA28,AC28,AE28)</f>
        <v>0</v>
      </c>
    </row>
    <row r="29" spans="1:35" ht="11.25">
      <c r="A29" s="9">
        <v>26</v>
      </c>
      <c r="B29" s="31">
        <v>190.5</v>
      </c>
      <c r="C29" s="5" t="s">
        <v>29</v>
      </c>
      <c r="D29" s="6">
        <v>1961</v>
      </c>
      <c r="E29" s="5" t="s">
        <v>1</v>
      </c>
      <c r="F29" s="6" t="s">
        <v>2</v>
      </c>
      <c r="G29" s="26">
        <v>1</v>
      </c>
      <c r="H29" s="21"/>
      <c r="I29" s="94">
        <f>AG29/AF29</f>
        <v>14.333333333333334</v>
      </c>
      <c r="J29" s="12" t="e">
        <f>AI29/AH29</f>
        <v>#DIV/0!</v>
      </c>
      <c r="K29" s="98"/>
      <c r="L29" s="13">
        <v>15</v>
      </c>
      <c r="M29" s="102"/>
      <c r="N29" s="13">
        <v>13</v>
      </c>
      <c r="O29" s="46"/>
      <c r="P29" s="13">
        <v>17</v>
      </c>
      <c r="Q29" s="48"/>
      <c r="R29" s="13"/>
      <c r="S29" s="48"/>
      <c r="T29" s="10">
        <v>15</v>
      </c>
      <c r="U29" s="47"/>
      <c r="V29" s="13">
        <v>7</v>
      </c>
      <c r="W29" s="48"/>
      <c r="Y29" s="47"/>
      <c r="Z29" s="119">
        <v>19</v>
      </c>
      <c r="AA29" s="48"/>
      <c r="AB29" s="47"/>
      <c r="AC29" s="47"/>
      <c r="AD29" s="13"/>
      <c r="AE29" s="48"/>
      <c r="AF29" s="36">
        <f>COUNTA(L29,N29,P29,R29,T29,V29,X29,Z29,AB29,AD29)</f>
        <v>6</v>
      </c>
      <c r="AG29" s="36">
        <f>SUM(L29,N29,P29,R29,T29,V29,X29,Z29,AB29,AD29)</f>
        <v>86</v>
      </c>
      <c r="AH29" s="47">
        <f>COUNTA(M29,O29,Q29,S29,U29,W29,Y29,AA29,AC29,AE29)</f>
        <v>0</v>
      </c>
      <c r="AI29" s="47">
        <f>SUM(M29,O29,Q29,S29,U29,W29,Y29,AA29,AC29,AE29)</f>
        <v>0</v>
      </c>
    </row>
    <row r="30" spans="1:35" ht="11.25">
      <c r="A30" s="9">
        <v>27</v>
      </c>
      <c r="B30" s="31">
        <v>170.5</v>
      </c>
      <c r="C30" s="5" t="s">
        <v>72</v>
      </c>
      <c r="D30" s="6">
        <v>1942</v>
      </c>
      <c r="E30" s="5" t="s">
        <v>20</v>
      </c>
      <c r="F30" s="6" t="s">
        <v>2</v>
      </c>
      <c r="G30" s="26"/>
      <c r="H30" s="21"/>
      <c r="I30" s="94">
        <f>AG30/AF30</f>
        <v>15</v>
      </c>
      <c r="J30" s="12" t="e">
        <f>AI30/AH30</f>
        <v>#DIV/0!</v>
      </c>
      <c r="K30" s="12"/>
      <c r="L30" s="13"/>
      <c r="M30" s="103"/>
      <c r="N30" s="15">
        <v>15</v>
      </c>
      <c r="O30" s="46"/>
      <c r="P30" s="13"/>
      <c r="Q30" s="48"/>
      <c r="R30" s="13"/>
      <c r="S30" s="48"/>
      <c r="T30" s="89"/>
      <c r="U30" s="47"/>
      <c r="V30" s="13"/>
      <c r="W30" s="48"/>
      <c r="Y30" s="47"/>
      <c r="Z30" s="51"/>
      <c r="AA30" s="48"/>
      <c r="AB30" s="47"/>
      <c r="AC30" s="47"/>
      <c r="AD30" s="13"/>
      <c r="AE30" s="48"/>
      <c r="AF30" s="36">
        <f>COUNTA(L30,N30,P30,R30,T30,V30,X30,Z30,AB30,AD30)</f>
        <v>1</v>
      </c>
      <c r="AG30" s="36">
        <f>SUM(L30,N30,P30,R30,T30,V30,X30,Z30,AB30,AD30)</f>
        <v>15</v>
      </c>
      <c r="AH30" s="47">
        <f>COUNTA(M30,O30,Q30,S30,U30,W30,Y30,AA30,AC30,AE30)</f>
        <v>0</v>
      </c>
      <c r="AI30" s="47">
        <f>SUM(M30,O30,Q30,S30,U30,W30,Y30,AA30,AC30,AE30)</f>
        <v>0</v>
      </c>
    </row>
    <row r="31" spans="1:35" ht="11.25">
      <c r="A31" s="9">
        <v>28</v>
      </c>
      <c r="B31" s="31">
        <v>155.5</v>
      </c>
      <c r="C31" s="5" t="s">
        <v>19</v>
      </c>
      <c r="D31" s="6">
        <v>1957</v>
      </c>
      <c r="E31" s="5" t="s">
        <v>20</v>
      </c>
      <c r="F31" s="6" t="s">
        <v>2</v>
      </c>
      <c r="G31" s="26">
        <v>1</v>
      </c>
      <c r="H31" s="21"/>
      <c r="I31" s="94">
        <f>AG31/AF31</f>
        <v>15.1</v>
      </c>
      <c r="J31" s="12" t="e">
        <f>AI31/AH31</f>
        <v>#DIV/0!</v>
      </c>
      <c r="K31" s="98"/>
      <c r="L31" s="13">
        <v>12</v>
      </c>
      <c r="M31" s="101"/>
      <c r="N31" s="15">
        <v>14</v>
      </c>
      <c r="O31" s="46"/>
      <c r="P31" s="13"/>
      <c r="Q31" s="48"/>
      <c r="R31" s="13"/>
      <c r="S31" s="48"/>
      <c r="T31" s="10">
        <v>18</v>
      </c>
      <c r="U31" s="47"/>
      <c r="V31" s="13">
        <v>21.5</v>
      </c>
      <c r="W31" s="48"/>
      <c r="Y31" s="99"/>
      <c r="Z31" s="119">
        <v>10</v>
      </c>
      <c r="AA31" s="48"/>
      <c r="AB31" s="99"/>
      <c r="AC31" s="99"/>
      <c r="AD31" s="13"/>
      <c r="AE31" s="48"/>
      <c r="AF31" s="36">
        <f>COUNTA(L31,N31,P31,R31,T31,V31,X31,Z31,AB31,AD31)</f>
        <v>5</v>
      </c>
      <c r="AG31" s="36">
        <f>SUM(L31,N31,P31,R31,T31,V31,X31,Z31,AB31,AD31)</f>
        <v>75.5</v>
      </c>
      <c r="AH31" s="47">
        <f>COUNTA(M31,O31,Q31,S31,U31,W31,Y31,AA31,AC31,AE31)</f>
        <v>0</v>
      </c>
      <c r="AI31" s="47">
        <f>SUM(M31,O31,Q31,S31,U31,W31,Y31,AA31,AC31,AE31)</f>
        <v>0</v>
      </c>
    </row>
    <row r="32" spans="1:35" ht="11.25">
      <c r="A32" s="9">
        <v>29</v>
      </c>
      <c r="B32" s="31">
        <v>240.5</v>
      </c>
      <c r="C32" s="5" t="s">
        <v>39</v>
      </c>
      <c r="D32" s="6">
        <v>1963</v>
      </c>
      <c r="E32" s="5" t="s">
        <v>27</v>
      </c>
      <c r="F32" s="6" t="s">
        <v>2</v>
      </c>
      <c r="G32" s="26">
        <v>1</v>
      </c>
      <c r="H32" s="21"/>
      <c r="I32" s="94">
        <f>AG32/AF32</f>
        <v>15.333333333333334</v>
      </c>
      <c r="J32" s="12" t="e">
        <f>AI32/AH32</f>
        <v>#DIV/0!</v>
      </c>
      <c r="K32" s="12"/>
      <c r="L32" s="13">
        <v>23</v>
      </c>
      <c r="M32" s="102"/>
      <c r="N32" s="13">
        <v>4</v>
      </c>
      <c r="O32" s="46"/>
      <c r="P32" s="13">
        <v>16</v>
      </c>
      <c r="Q32" s="48"/>
      <c r="R32" s="13"/>
      <c r="S32" s="48"/>
      <c r="T32" s="36"/>
      <c r="U32" s="47"/>
      <c r="V32" s="13">
        <v>16</v>
      </c>
      <c r="W32" s="48"/>
      <c r="X32" s="10">
        <v>15</v>
      </c>
      <c r="Y32" s="102"/>
      <c r="Z32" s="119">
        <v>18</v>
      </c>
      <c r="AA32" s="48"/>
      <c r="AB32" s="102"/>
      <c r="AC32" s="102"/>
      <c r="AD32" s="13"/>
      <c r="AE32" s="48"/>
      <c r="AF32" s="36">
        <f>COUNTA(L32,N32,P32,R32,T32,V32,X32,Z32,AB32,AD32)</f>
        <v>6</v>
      </c>
      <c r="AG32" s="36">
        <f>SUM(L32,N32,P32,R32,T32,V32,X32,Z32,AB32,AD32)</f>
        <v>92</v>
      </c>
      <c r="AH32" s="47">
        <f>COUNTA(M32,O32,Q32,S32,U32,W32,Y32,AA32,AC32,AE32)</f>
        <v>0</v>
      </c>
      <c r="AI32" s="47">
        <f>SUM(M32,O32,Q32,S32,U32,W32,Y32,AA32,AC32,AE32)</f>
        <v>0</v>
      </c>
    </row>
    <row r="33" spans="1:35" ht="11.25">
      <c r="A33" s="9">
        <v>30</v>
      </c>
      <c r="B33" s="31">
        <v>200.5</v>
      </c>
      <c r="C33" s="5" t="s">
        <v>30</v>
      </c>
      <c r="D33" s="6">
        <v>1967</v>
      </c>
      <c r="E33" s="5" t="s">
        <v>17</v>
      </c>
      <c r="F33" s="6" t="s">
        <v>2</v>
      </c>
      <c r="G33" s="26">
        <v>1</v>
      </c>
      <c r="H33" s="21"/>
      <c r="I33" s="94">
        <f>AG33/AF33</f>
        <v>15.75</v>
      </c>
      <c r="J33" s="12" t="e">
        <f>AI33/AH33</f>
        <v>#DIV/0!</v>
      </c>
      <c r="K33" s="98"/>
      <c r="L33" s="13">
        <v>17</v>
      </c>
      <c r="M33" s="103"/>
      <c r="N33" s="13"/>
      <c r="O33" s="46"/>
      <c r="P33" s="13"/>
      <c r="Q33" s="48"/>
      <c r="R33" s="13">
        <v>15</v>
      </c>
      <c r="S33" s="48"/>
      <c r="T33" s="10">
        <v>11</v>
      </c>
      <c r="U33" s="47"/>
      <c r="V33" s="13"/>
      <c r="W33" s="48"/>
      <c r="Y33" s="47"/>
      <c r="Z33" s="119">
        <v>20</v>
      </c>
      <c r="AA33" s="48"/>
      <c r="AB33" s="47"/>
      <c r="AC33" s="47"/>
      <c r="AD33" s="13"/>
      <c r="AE33" s="48"/>
      <c r="AF33" s="36">
        <f>COUNTA(L33,N33,P33,R33,T33,V33,X33,Z33,AB33,AD33)</f>
        <v>4</v>
      </c>
      <c r="AG33" s="36">
        <f>SUM(L33,N33,P33,R33,T33,V33,X33,Z33,AB33,AD33)</f>
        <v>63</v>
      </c>
      <c r="AH33" s="47">
        <f>COUNTA(M33,O33,Q33,S33,U33,W33,Y33,AA33,AC33,AE33)</f>
        <v>0</v>
      </c>
      <c r="AI33" s="47">
        <f>SUM(M33,O33,Q33,S33,U33,W33,Y33,AA33,AC33,AE33)</f>
        <v>0</v>
      </c>
    </row>
    <row r="34" spans="1:35" ht="11.25">
      <c r="A34" s="9">
        <v>31</v>
      </c>
      <c r="B34" s="31">
        <v>210.5</v>
      </c>
      <c r="C34" s="5" t="s">
        <v>31</v>
      </c>
      <c r="D34" s="6">
        <v>1996</v>
      </c>
      <c r="E34" s="5" t="s">
        <v>17</v>
      </c>
      <c r="F34" s="6" t="s">
        <v>18</v>
      </c>
      <c r="G34" s="26">
        <v>1</v>
      </c>
      <c r="H34" s="21"/>
      <c r="I34" s="94">
        <f>AG34/AF34</f>
        <v>15.9</v>
      </c>
      <c r="J34" s="12" t="e">
        <f>AI34/AH34</f>
        <v>#DIV/0!</v>
      </c>
      <c r="K34" s="98"/>
      <c r="L34" s="13">
        <v>16</v>
      </c>
      <c r="M34" s="99"/>
      <c r="N34" s="13"/>
      <c r="O34" s="46"/>
      <c r="P34" s="13"/>
      <c r="Q34" s="48"/>
      <c r="R34" s="13">
        <v>12</v>
      </c>
      <c r="S34" s="48"/>
      <c r="T34" s="10">
        <v>22.5</v>
      </c>
      <c r="U34" s="47"/>
      <c r="V34" s="13"/>
      <c r="W34" s="48"/>
      <c r="X34" s="10">
        <v>12</v>
      </c>
      <c r="Y34" s="47"/>
      <c r="Z34" s="119">
        <v>17</v>
      </c>
      <c r="AA34" s="48"/>
      <c r="AB34" s="47"/>
      <c r="AC34" s="47"/>
      <c r="AD34" s="13"/>
      <c r="AE34" s="48"/>
      <c r="AF34" s="36">
        <f>COUNTA(L34,N34,P34,R34,T34,V34,X34,Z34,AB34,AD34)</f>
        <v>5</v>
      </c>
      <c r="AG34" s="36">
        <f>SUM(L34,N34,P34,R34,T34,V34,X34,Z34,AB34,AD34)</f>
        <v>79.5</v>
      </c>
      <c r="AH34" s="47">
        <f>COUNTA(M34,O34,Q34,S34,U34,W34,Y34,AA34,AC34,AE34)</f>
        <v>0</v>
      </c>
      <c r="AI34" s="47">
        <f>SUM(M34,O34,Q34,S34,U34,W34,Y34,AA34,AC34,AE34)</f>
        <v>0</v>
      </c>
    </row>
    <row r="35" spans="1:35" ht="11.25">
      <c r="A35" s="9">
        <v>32</v>
      </c>
      <c r="B35" s="31">
        <v>230.5</v>
      </c>
      <c r="C35" s="5" t="s">
        <v>34</v>
      </c>
      <c r="D35" s="6">
        <v>1986</v>
      </c>
      <c r="E35" s="5" t="s">
        <v>20</v>
      </c>
      <c r="F35" s="6" t="s">
        <v>2</v>
      </c>
      <c r="G35" s="26">
        <v>1</v>
      </c>
      <c r="H35" s="21"/>
      <c r="I35" s="94">
        <f>AG35/AF35</f>
        <v>16.1</v>
      </c>
      <c r="J35" s="12" t="e">
        <f>AI35/AH35</f>
        <v>#DIV/0!</v>
      </c>
      <c r="K35" s="98"/>
      <c r="L35" s="13">
        <v>19</v>
      </c>
      <c r="M35" s="99"/>
      <c r="N35" s="13"/>
      <c r="O35" s="46"/>
      <c r="P35" s="13"/>
      <c r="Q35" s="48"/>
      <c r="R35" s="13"/>
      <c r="S35" s="48"/>
      <c r="T35" s="10">
        <v>22.5</v>
      </c>
      <c r="U35" s="47"/>
      <c r="V35" s="13">
        <v>15</v>
      </c>
      <c r="W35" s="48"/>
      <c r="X35" s="10">
        <v>9</v>
      </c>
      <c r="Y35" s="99"/>
      <c r="Z35" s="119">
        <v>15</v>
      </c>
      <c r="AA35" s="48"/>
      <c r="AB35" s="99"/>
      <c r="AC35" s="99"/>
      <c r="AD35" s="13"/>
      <c r="AE35" s="48"/>
      <c r="AF35" s="36">
        <f>COUNTA(L35,N35,P35,R35,T35,V35,X35,Z35,AB35,AD35)</f>
        <v>5</v>
      </c>
      <c r="AG35" s="36">
        <f>SUM(L35,N35,P35,R35,T35,V35,X35,Z35,AB35,AD35)</f>
        <v>80.5</v>
      </c>
      <c r="AH35" s="47">
        <f>COUNTA(M35,O35,Q35,S35,U35,W35,Y35,AA35,AC35,AE35)</f>
        <v>0</v>
      </c>
      <c r="AI35" s="47">
        <f>SUM(M35,O35,Q35,S35,U35,W35,Y35,AA35,AC35,AE35)</f>
        <v>0</v>
      </c>
    </row>
    <row r="36" spans="1:35" ht="11.25">
      <c r="A36" s="9">
        <v>33</v>
      </c>
      <c r="B36" s="31">
        <v>115.5</v>
      </c>
      <c r="C36" s="5" t="s">
        <v>10</v>
      </c>
      <c r="D36" s="6">
        <v>1973</v>
      </c>
      <c r="E36" s="5" t="s">
        <v>11</v>
      </c>
      <c r="F36" s="6" t="s">
        <v>2</v>
      </c>
      <c r="G36" s="26">
        <v>1</v>
      </c>
      <c r="H36" s="21"/>
      <c r="I36" s="94">
        <f>AG36/AF36</f>
        <v>16.571428571428573</v>
      </c>
      <c r="J36" s="12" t="e">
        <f>AI36/AH36</f>
        <v>#DIV/0!</v>
      </c>
      <c r="K36" s="98"/>
      <c r="L36" s="13">
        <v>10</v>
      </c>
      <c r="M36" s="103"/>
      <c r="N36" s="13">
        <v>20</v>
      </c>
      <c r="O36" s="46"/>
      <c r="P36" s="13">
        <v>13</v>
      </c>
      <c r="Q36" s="48"/>
      <c r="R36" s="13">
        <v>14</v>
      </c>
      <c r="S36" s="48"/>
      <c r="T36" s="10">
        <v>34</v>
      </c>
      <c r="U36" s="47"/>
      <c r="V36" s="13">
        <v>12</v>
      </c>
      <c r="W36" s="48"/>
      <c r="Y36" s="99"/>
      <c r="Z36" s="119">
        <v>13</v>
      </c>
      <c r="AA36" s="48"/>
      <c r="AB36" s="99"/>
      <c r="AC36" s="99"/>
      <c r="AD36" s="13"/>
      <c r="AE36" s="48"/>
      <c r="AF36" s="36">
        <f>COUNTA(L36,N36,P36,R36,T36,V36,X36,Z36,AB36,AD36)</f>
        <v>7</v>
      </c>
      <c r="AG36" s="36">
        <f>SUM(L36,N36,P36,R36,T36,V36,X36,Z36,AB36,AD36)</f>
        <v>116</v>
      </c>
      <c r="AH36" s="47">
        <f>COUNTA(M36,O36,Q36,S36,U36,W36,Y36,AA36,AC36,AE36)</f>
        <v>0</v>
      </c>
      <c r="AI36" s="47">
        <f>SUM(M36,O36,Q36,S36,U36,W36,Y36,AA36,AC36,AE36)</f>
        <v>0</v>
      </c>
    </row>
    <row r="37" spans="1:35" ht="11.25">
      <c r="A37" s="9">
        <v>34</v>
      </c>
      <c r="B37" s="40">
        <v>95.5</v>
      </c>
      <c r="C37" s="42" t="s">
        <v>84</v>
      </c>
      <c r="D37" s="41">
        <v>1996</v>
      </c>
      <c r="E37" s="39" t="s">
        <v>448</v>
      </c>
      <c r="F37" s="41" t="s">
        <v>18</v>
      </c>
      <c r="G37" s="26"/>
      <c r="H37" s="21"/>
      <c r="I37" s="94">
        <f>AG37/AF37</f>
        <v>16.666666666666668</v>
      </c>
      <c r="J37" s="12" t="e">
        <f>AI37/AH37</f>
        <v>#DIV/0!</v>
      </c>
      <c r="K37" s="98"/>
      <c r="L37" s="13"/>
      <c r="M37" s="103"/>
      <c r="N37" s="13"/>
      <c r="O37" s="46"/>
      <c r="P37" s="15">
        <v>12</v>
      </c>
      <c r="Q37" s="48"/>
      <c r="R37" s="13">
        <v>13</v>
      </c>
      <c r="S37" s="48"/>
      <c r="T37" s="10">
        <v>25</v>
      </c>
      <c r="U37" s="47"/>
      <c r="V37" s="13"/>
      <c r="W37" s="48"/>
      <c r="Y37" s="99"/>
      <c r="Z37" s="51"/>
      <c r="AA37" s="48"/>
      <c r="AB37" s="99"/>
      <c r="AC37" s="99"/>
      <c r="AD37" s="13"/>
      <c r="AE37" s="48"/>
      <c r="AF37" s="36">
        <f>COUNTA(L37,N37,P37,R37,T37,V37,X37,Z37,AB37,AD37)</f>
        <v>3</v>
      </c>
      <c r="AG37" s="36">
        <f>SUM(L37,N37,P37,R37,T37,V37,X37,Z37,AB37,AD37)</f>
        <v>50</v>
      </c>
      <c r="AH37" s="47">
        <f>COUNTA(M37,O37,Q37,S37,U37,W37,Y37,AA37,AC37,AE37)</f>
        <v>0</v>
      </c>
      <c r="AI37" s="47">
        <f>SUM(M37,O37,Q37,S37,U37,W37,Y37,AA37,AC37,AE37)</f>
        <v>0</v>
      </c>
    </row>
    <row r="38" spans="1:35" ht="11.25">
      <c r="A38" s="9">
        <v>35</v>
      </c>
      <c r="B38" s="33">
        <v>251</v>
      </c>
      <c r="C38" s="5" t="s">
        <v>347</v>
      </c>
      <c r="D38" s="6">
        <v>1995</v>
      </c>
      <c r="E38" s="5" t="s">
        <v>27</v>
      </c>
      <c r="F38" s="6" t="s">
        <v>18</v>
      </c>
      <c r="G38" s="26"/>
      <c r="H38" s="24"/>
      <c r="I38" s="12">
        <f>AG38/AF38</f>
        <v>17</v>
      </c>
      <c r="J38" s="12" t="e">
        <f>AI38/AH38</f>
        <v>#DIV/0!</v>
      </c>
      <c r="K38" s="12"/>
      <c r="L38" s="13"/>
      <c r="M38" s="46"/>
      <c r="N38" s="13"/>
      <c r="O38" s="103"/>
      <c r="P38" s="13"/>
      <c r="Q38" s="48"/>
      <c r="R38" s="13"/>
      <c r="S38" s="48"/>
      <c r="U38" s="47"/>
      <c r="V38" s="13">
        <v>17</v>
      </c>
      <c r="W38" s="48"/>
      <c r="Y38" s="47"/>
      <c r="Z38" s="51"/>
      <c r="AA38" s="48"/>
      <c r="AB38" s="47"/>
      <c r="AC38" s="47"/>
      <c r="AD38" s="13"/>
      <c r="AE38" s="48"/>
      <c r="AF38" s="36">
        <f>COUNTA(L38,N38,P38,R38,T38,V38,X38,Z38,AB38,AD38)</f>
        <v>1</v>
      </c>
      <c r="AG38" s="36">
        <f>SUM(L38,N38,P38,R38,T38,V38,X38,Z38,AB38,AD38)</f>
        <v>17</v>
      </c>
      <c r="AH38" s="47">
        <f>COUNTA(M38,O38,Q38,S38,U38,W38,Y38,AA38,AC38,AE38)</f>
        <v>0</v>
      </c>
      <c r="AI38" s="47">
        <f>SUM(M38,O38,Q38,S38,U38,W38,Y38,AA38,AC38,AE38)</f>
        <v>0</v>
      </c>
    </row>
    <row r="39" spans="1:35" ht="11.25">
      <c r="A39" s="9">
        <v>36</v>
      </c>
      <c r="B39" s="31">
        <v>999</v>
      </c>
      <c r="C39" s="2" t="s">
        <v>73</v>
      </c>
      <c r="D39" s="89">
        <v>1939</v>
      </c>
      <c r="E39" s="5" t="s">
        <v>43</v>
      </c>
      <c r="F39" s="6" t="s">
        <v>2</v>
      </c>
      <c r="G39" s="26"/>
      <c r="H39" s="21"/>
      <c r="I39" s="94">
        <f>AG39/AF39</f>
        <v>17</v>
      </c>
      <c r="J39" s="12" t="e">
        <f>AI39/AH39</f>
        <v>#DIV/0!</v>
      </c>
      <c r="K39" s="12"/>
      <c r="L39" s="13"/>
      <c r="M39" s="46"/>
      <c r="N39" s="15">
        <v>17</v>
      </c>
      <c r="O39" s="46"/>
      <c r="P39" s="13"/>
      <c r="Q39" s="48"/>
      <c r="R39" s="13"/>
      <c r="S39" s="48"/>
      <c r="T39" s="89"/>
      <c r="U39" s="47"/>
      <c r="V39" s="13"/>
      <c r="W39" s="48"/>
      <c r="Y39" s="47"/>
      <c r="Z39" s="51"/>
      <c r="AA39" s="48"/>
      <c r="AB39" s="47"/>
      <c r="AC39" s="47"/>
      <c r="AD39" s="13"/>
      <c r="AE39" s="48"/>
      <c r="AF39" s="36">
        <f>COUNTA(L39,N39,P39,R39,T39,V39,X39,Z39,AB39,AD39)</f>
        <v>1</v>
      </c>
      <c r="AG39" s="36">
        <f>SUM(L39,N39,P39,R39,T39,V39,X39,Z39,AB39,AD39)</f>
        <v>17</v>
      </c>
      <c r="AH39" s="47">
        <f>COUNTA(M39,O39,Q39,S39,U39,W39,Y39,AA39,AC39,AE39)</f>
        <v>0</v>
      </c>
      <c r="AI39" s="47">
        <f>SUM(M39,O39,Q39,S39,U39,W39,Y39,AA39,AC39,AE39)</f>
        <v>0</v>
      </c>
    </row>
    <row r="40" spans="1:35" ht="11.25">
      <c r="A40" s="9">
        <v>37</v>
      </c>
      <c r="B40" s="31">
        <v>190.5</v>
      </c>
      <c r="C40" s="5" t="s">
        <v>74</v>
      </c>
      <c r="D40" s="6">
        <v>1966</v>
      </c>
      <c r="E40" s="5" t="s">
        <v>68</v>
      </c>
      <c r="F40" s="6" t="s">
        <v>2</v>
      </c>
      <c r="G40" s="26"/>
      <c r="H40" s="21"/>
      <c r="I40" s="94">
        <f>AG40/AF40</f>
        <v>17.5</v>
      </c>
      <c r="J40" s="12" t="e">
        <f>AI40/AH40</f>
        <v>#DIV/0!</v>
      </c>
      <c r="K40" s="98"/>
      <c r="L40" s="13"/>
      <c r="M40" s="102"/>
      <c r="N40" s="15">
        <v>21</v>
      </c>
      <c r="O40" s="46"/>
      <c r="P40" s="13"/>
      <c r="Q40" s="48"/>
      <c r="R40" s="13"/>
      <c r="S40" s="48"/>
      <c r="T40" s="89">
        <v>14</v>
      </c>
      <c r="U40" s="47"/>
      <c r="V40" s="13"/>
      <c r="W40" s="48"/>
      <c r="Y40" s="47"/>
      <c r="Z40" s="51"/>
      <c r="AA40" s="48"/>
      <c r="AB40" s="47"/>
      <c r="AC40" s="47"/>
      <c r="AD40" s="13"/>
      <c r="AE40" s="48"/>
      <c r="AF40" s="36">
        <f>COUNTA(L40,N40,P40,R40,T40,V40,X40,Z40,AB40,AD40)</f>
        <v>2</v>
      </c>
      <c r="AG40" s="36">
        <f>SUM(L40,N40,P40,R40,T40,V40,X40,Z40,AB40,AD40)</f>
        <v>35</v>
      </c>
      <c r="AH40" s="47">
        <f>COUNTA(M40,O40,Q40,S40,U40,W40,Y40,AA40,AC40,AE40)</f>
        <v>0</v>
      </c>
      <c r="AI40" s="47">
        <f>SUM(M40,O40,Q40,S40,U40,W40,Y40,AA40,AC40,AE40)</f>
        <v>0</v>
      </c>
    </row>
    <row r="41" spans="1:35" ht="11.25">
      <c r="A41" s="9">
        <v>38</v>
      </c>
      <c r="B41" s="31">
        <v>999</v>
      </c>
      <c r="C41" s="1" t="s">
        <v>95</v>
      </c>
      <c r="D41" s="3">
        <v>1945</v>
      </c>
      <c r="E41" s="1" t="s">
        <v>43</v>
      </c>
      <c r="F41" s="3" t="s">
        <v>2</v>
      </c>
      <c r="G41" s="27"/>
      <c r="H41" s="22"/>
      <c r="I41" s="94">
        <f>AG41/AF41</f>
        <v>18</v>
      </c>
      <c r="J41" s="12" t="e">
        <f>AI41/AH41</f>
        <v>#DIV/0!</v>
      </c>
      <c r="K41" s="12"/>
      <c r="L41" s="13"/>
      <c r="M41" s="99"/>
      <c r="N41" s="13"/>
      <c r="O41" s="103"/>
      <c r="P41" s="13"/>
      <c r="Q41" s="48"/>
      <c r="R41" s="13">
        <v>18</v>
      </c>
      <c r="S41" s="48"/>
      <c r="U41" s="47"/>
      <c r="V41" s="13"/>
      <c r="W41" s="48"/>
      <c r="Y41" s="47"/>
      <c r="Z41" s="51"/>
      <c r="AA41" s="48"/>
      <c r="AB41" s="47"/>
      <c r="AC41" s="47"/>
      <c r="AD41" s="13"/>
      <c r="AE41" s="48"/>
      <c r="AF41" s="36">
        <f>COUNTA(L41,N41,P41,R41,T41,V41,X41,Z41,AB41,AD41)</f>
        <v>1</v>
      </c>
      <c r="AG41" s="36">
        <f>SUM(L41,N41,P41,R41,T41,V41,X41,Z41,AB41,AD41)</f>
        <v>18</v>
      </c>
      <c r="AH41" s="47">
        <f>COUNTA(M41,O41,Q41,S41,U41,W41,Y41,AA41,AC41,AE41)</f>
        <v>0</v>
      </c>
      <c r="AI41" s="47">
        <f>SUM(M41,O41,Q41,S41,U41,W41,Y41,AA41,AC41,AE41)</f>
        <v>0</v>
      </c>
    </row>
    <row r="42" spans="1:35" ht="11.25">
      <c r="A42" s="9">
        <v>39</v>
      </c>
      <c r="B42" s="31">
        <v>999</v>
      </c>
      <c r="C42" s="2" t="s">
        <v>86</v>
      </c>
      <c r="D42" s="6">
        <v>1991</v>
      </c>
      <c r="E42" s="5" t="s">
        <v>43</v>
      </c>
      <c r="F42" s="88" t="s">
        <v>2</v>
      </c>
      <c r="G42" s="28">
        <v>1</v>
      </c>
      <c r="H42" s="23"/>
      <c r="I42" s="94">
        <f>AG42/AF42</f>
        <v>19.25</v>
      </c>
      <c r="J42" s="12" t="e">
        <f>AI42/AH42</f>
        <v>#DIV/0!</v>
      </c>
      <c r="K42" s="98"/>
      <c r="L42" s="13"/>
      <c r="M42" s="103"/>
      <c r="N42" s="13"/>
      <c r="O42" s="46"/>
      <c r="P42" s="15">
        <v>20</v>
      </c>
      <c r="Q42" s="48"/>
      <c r="R42" s="13">
        <v>17</v>
      </c>
      <c r="S42" s="48"/>
      <c r="T42" s="10">
        <v>19</v>
      </c>
      <c r="U42" s="47"/>
      <c r="V42" s="13"/>
      <c r="W42" s="48"/>
      <c r="Y42" s="47"/>
      <c r="Z42" s="119">
        <v>21</v>
      </c>
      <c r="AA42" s="48"/>
      <c r="AB42" s="47"/>
      <c r="AC42" s="47"/>
      <c r="AD42" s="13"/>
      <c r="AE42" s="48"/>
      <c r="AF42" s="36">
        <f>COUNTA(L42,N42,P42,R42,T42,V42,X42,Z42,AB42,AD42)</f>
        <v>4</v>
      </c>
      <c r="AG42" s="36">
        <f>SUM(L42,N42,P42,R42,T42,V42,X42,Z42,AB42,AD42)</f>
        <v>77</v>
      </c>
      <c r="AH42" s="47">
        <f>COUNTA(M42,O42,Q42,S42,U42,W42,Y42,AA42,AC42,AE42)</f>
        <v>0</v>
      </c>
      <c r="AI42" s="47">
        <f>SUM(M42,O42,Q42,S42,U42,W42,Y42,AA42,AC42,AE42)</f>
        <v>0</v>
      </c>
    </row>
    <row r="43" spans="1:35" ht="11.25">
      <c r="A43" s="9">
        <v>40</v>
      </c>
      <c r="B43" s="31">
        <v>999</v>
      </c>
      <c r="C43" s="2" t="s">
        <v>85</v>
      </c>
      <c r="D43" s="6">
        <v>1963</v>
      </c>
      <c r="E43" s="5" t="s">
        <v>43</v>
      </c>
      <c r="F43" s="6" t="s">
        <v>2</v>
      </c>
      <c r="G43" s="26">
        <v>1</v>
      </c>
      <c r="H43" s="21"/>
      <c r="I43" s="94">
        <f>AG43/AF43</f>
        <v>19.8</v>
      </c>
      <c r="J43" s="12" t="e">
        <f>AI43/AH43</f>
        <v>#DIV/0!</v>
      </c>
      <c r="K43" s="98"/>
      <c r="L43" s="13"/>
      <c r="M43" s="46"/>
      <c r="N43" s="13"/>
      <c r="O43" s="46"/>
      <c r="P43" s="15">
        <v>18</v>
      </c>
      <c r="Q43" s="48"/>
      <c r="R43" s="13">
        <v>16</v>
      </c>
      <c r="S43" s="48"/>
      <c r="T43" s="10">
        <v>35</v>
      </c>
      <c r="U43" s="47"/>
      <c r="V43" s="13"/>
      <c r="W43" s="48"/>
      <c r="X43" s="10">
        <v>14</v>
      </c>
      <c r="Y43" s="47"/>
      <c r="Z43" s="119">
        <v>16</v>
      </c>
      <c r="AA43" s="48"/>
      <c r="AB43" s="47"/>
      <c r="AC43" s="47"/>
      <c r="AD43" s="13"/>
      <c r="AE43" s="48"/>
      <c r="AF43" s="36">
        <f>COUNTA(L43,N43,P43,R43,T43,V43,X43,Z43,AB43,AD43)</f>
        <v>5</v>
      </c>
      <c r="AG43" s="36">
        <f>SUM(L43,N43,P43,R43,T43,V43,X43,Z43,AB43,AD43)</f>
        <v>99</v>
      </c>
      <c r="AH43" s="47">
        <f>COUNTA(M43,O43,Q43,S43,U43,W43,Y43,AA43,AC43,AE43)</f>
        <v>0</v>
      </c>
      <c r="AI43" s="47">
        <f>SUM(M43,O43,Q43,S43,U43,W43,Y43,AA43,AC43,AE43)</f>
        <v>0</v>
      </c>
    </row>
    <row r="44" spans="1:35" ht="11.25">
      <c r="A44" s="9">
        <v>41</v>
      </c>
      <c r="B44" s="31">
        <v>999</v>
      </c>
      <c r="C44" s="5" t="s">
        <v>93</v>
      </c>
      <c r="D44" s="6">
        <v>1933</v>
      </c>
      <c r="E44" s="5" t="s">
        <v>15</v>
      </c>
      <c r="F44" s="6" t="s">
        <v>38</v>
      </c>
      <c r="G44" s="26"/>
      <c r="H44" s="21"/>
      <c r="I44" s="94">
        <f>AG44/AF44</f>
        <v>20.333333333333332</v>
      </c>
      <c r="J44" s="12" t="e">
        <f>AI44/AH44</f>
        <v>#DIV/0!</v>
      </c>
      <c r="K44" s="98"/>
      <c r="L44" s="13"/>
      <c r="M44" s="103"/>
      <c r="N44" s="13"/>
      <c r="O44" s="103"/>
      <c r="P44" s="13"/>
      <c r="Q44" s="48"/>
      <c r="R44" s="13">
        <v>19</v>
      </c>
      <c r="S44" s="48"/>
      <c r="T44" s="10">
        <v>20</v>
      </c>
      <c r="U44" s="47"/>
      <c r="V44" s="13"/>
      <c r="W44" s="48"/>
      <c r="X44" s="10">
        <v>22</v>
      </c>
      <c r="Y44" s="47"/>
      <c r="Z44" s="51"/>
      <c r="AA44" s="48"/>
      <c r="AB44" s="47"/>
      <c r="AC44" s="47"/>
      <c r="AD44" s="13"/>
      <c r="AE44" s="48"/>
      <c r="AF44" s="36">
        <f>COUNTA(L44,N44,P44,R44,T44,V44,X44,Z44,AB44,AD44)</f>
        <v>3</v>
      </c>
      <c r="AG44" s="36">
        <f>SUM(L44,N44,P44,R44,T44,V44,X44,Z44,AB44,AD44)</f>
        <v>61</v>
      </c>
      <c r="AH44" s="47">
        <f>COUNTA(M44,O44,Q44,S44,U44,W44,Y44,AA44,AC44,AE44)</f>
        <v>0</v>
      </c>
      <c r="AI44" s="47">
        <f>SUM(M44,O44,Q44,S44,U44,W44,Y44,AA44,AC44,AE44)</f>
        <v>0</v>
      </c>
    </row>
    <row r="45" spans="1:35" ht="11.25">
      <c r="A45" s="9">
        <v>42</v>
      </c>
      <c r="B45" s="40">
        <v>115.5</v>
      </c>
      <c r="C45" s="39" t="s">
        <v>70</v>
      </c>
      <c r="D45" s="43">
        <v>1983</v>
      </c>
      <c r="E45" s="39" t="s">
        <v>71</v>
      </c>
      <c r="F45" s="41" t="s">
        <v>2</v>
      </c>
      <c r="G45" s="26">
        <v>1</v>
      </c>
      <c r="H45" s="21"/>
      <c r="I45" s="94">
        <f>AG45/AF45</f>
        <v>20.666666666666668</v>
      </c>
      <c r="J45" s="12" t="e">
        <f>AI45/AH45</f>
        <v>#DIV/0!</v>
      </c>
      <c r="K45" s="98"/>
      <c r="L45" s="13"/>
      <c r="M45" s="46"/>
      <c r="N45" s="15">
        <v>12</v>
      </c>
      <c r="O45" s="46"/>
      <c r="P45" s="13"/>
      <c r="Q45" s="48"/>
      <c r="R45" s="13"/>
      <c r="S45" s="48"/>
      <c r="T45" s="10">
        <v>28</v>
      </c>
      <c r="U45" s="47"/>
      <c r="V45" s="13"/>
      <c r="W45" s="48"/>
      <c r="Y45" s="47"/>
      <c r="Z45" s="119">
        <v>22</v>
      </c>
      <c r="AA45" s="48"/>
      <c r="AB45" s="47"/>
      <c r="AC45" s="47"/>
      <c r="AD45" s="13"/>
      <c r="AE45" s="48"/>
      <c r="AF45" s="36">
        <f>COUNTA(L45,N45,P45,R45,T45,V45,X45,Z45,AB45,AD45)</f>
        <v>3</v>
      </c>
      <c r="AG45" s="36">
        <f>SUM(L45,N45,P45,R45,T45,V45,X45,Z45,AB45,AD45)</f>
        <v>62</v>
      </c>
      <c r="AH45" s="47">
        <f>COUNTA(M45,O45,Q45,S45,U45,W45,Y45,AA45,AC45,AE45)</f>
        <v>0</v>
      </c>
      <c r="AI45" s="47">
        <f>SUM(M45,O45,Q45,S45,U45,W45,Y45,AA45,AC45,AE45)</f>
        <v>0</v>
      </c>
    </row>
    <row r="46" spans="1:35" ht="11.25">
      <c r="A46" s="9">
        <v>43</v>
      </c>
      <c r="B46" s="31">
        <v>170.5</v>
      </c>
      <c r="C46" s="5" t="s">
        <v>21</v>
      </c>
      <c r="D46" s="6">
        <v>1961</v>
      </c>
      <c r="E46" s="5" t="s">
        <v>13</v>
      </c>
      <c r="F46" s="6" t="s">
        <v>2</v>
      </c>
      <c r="G46" s="26"/>
      <c r="H46" s="21"/>
      <c r="I46" s="94">
        <f>AG46/AF46</f>
        <v>21</v>
      </c>
      <c r="J46" s="12" t="e">
        <f>AI46/AH46</f>
        <v>#DIV/0!</v>
      </c>
      <c r="K46" s="98"/>
      <c r="L46" s="13">
        <v>8</v>
      </c>
      <c r="M46" s="102"/>
      <c r="N46" s="13"/>
      <c r="O46" s="46"/>
      <c r="P46" s="13"/>
      <c r="Q46" s="48"/>
      <c r="R46" s="13"/>
      <c r="S46" s="48"/>
      <c r="T46" s="10">
        <v>26</v>
      </c>
      <c r="U46" s="47"/>
      <c r="V46" s="13">
        <v>29</v>
      </c>
      <c r="W46" s="48"/>
      <c r="Y46" s="99"/>
      <c r="Z46" s="51"/>
      <c r="AA46" s="48"/>
      <c r="AB46" s="99"/>
      <c r="AC46" s="99"/>
      <c r="AD46" s="13"/>
      <c r="AE46" s="48"/>
      <c r="AF46" s="36">
        <f>COUNTA(L46,N46,P46,R46,T46,V46,X46,Z46,AB46,AD46)</f>
        <v>3</v>
      </c>
      <c r="AG46" s="36">
        <f>SUM(L46,N46,P46,R46,T46,V46,X46,Z46,AB46,AD46)</f>
        <v>63</v>
      </c>
      <c r="AH46" s="47">
        <f>COUNTA(M46,O46,Q46,S46,U46,W46,Y46,AA46,AC46,AE46)</f>
        <v>0</v>
      </c>
      <c r="AI46" s="47">
        <f>SUM(M46,O46,Q46,S46,U46,W46,Y46,AA46,AC46,AE46)</f>
        <v>0</v>
      </c>
    </row>
    <row r="47" spans="1:35" ht="11.25">
      <c r="A47" s="9">
        <v>44</v>
      </c>
      <c r="B47" s="31">
        <v>999</v>
      </c>
      <c r="C47" s="1" t="s">
        <v>94</v>
      </c>
      <c r="D47" s="3">
        <v>1967</v>
      </c>
      <c r="E47" s="1" t="s">
        <v>43</v>
      </c>
      <c r="F47" s="3" t="s">
        <v>2</v>
      </c>
      <c r="G47" s="27"/>
      <c r="H47" s="22"/>
      <c r="I47" s="94">
        <f>AG47/AF47</f>
        <v>21</v>
      </c>
      <c r="J47" s="12" t="e">
        <f>AI47/AH47</f>
        <v>#DIV/0!</v>
      </c>
      <c r="K47" s="12"/>
      <c r="L47" s="13"/>
      <c r="M47" s="99"/>
      <c r="N47" s="13"/>
      <c r="O47" s="103"/>
      <c r="P47" s="13"/>
      <c r="Q47" s="48"/>
      <c r="R47" s="13">
        <v>21</v>
      </c>
      <c r="S47" s="48"/>
      <c r="U47" s="47"/>
      <c r="V47" s="13"/>
      <c r="W47" s="48"/>
      <c r="Y47" s="47"/>
      <c r="Z47" s="51"/>
      <c r="AA47" s="48"/>
      <c r="AB47" s="47"/>
      <c r="AC47" s="47"/>
      <c r="AD47" s="13"/>
      <c r="AE47" s="48"/>
      <c r="AF47" s="36">
        <f>COUNTA(L47,N47,P47,R47,T47,V47,X47,Z47,AB47,AD47)</f>
        <v>1</v>
      </c>
      <c r="AG47" s="36">
        <f>SUM(L47,N47,P47,R47,T47,V47,X47,Z47,AB47,AD47)</f>
        <v>21</v>
      </c>
      <c r="AH47" s="47">
        <f>COUNTA(M47,O47,Q47,S47,U47,W47,Y47,AA47,AC47,AE47)</f>
        <v>0</v>
      </c>
      <c r="AI47" s="47">
        <f>SUM(M47,O47,Q47,S47,U47,W47,Y47,AA47,AC47,AE47)</f>
        <v>0</v>
      </c>
    </row>
    <row r="48" spans="1:35" ht="11.25">
      <c r="A48" s="9">
        <v>45</v>
      </c>
      <c r="B48" s="31">
        <v>230.5</v>
      </c>
      <c r="C48" s="5" t="s">
        <v>33</v>
      </c>
      <c r="D48" s="6">
        <v>1956</v>
      </c>
      <c r="E48" s="5" t="s">
        <v>1</v>
      </c>
      <c r="F48" s="6" t="s">
        <v>2</v>
      </c>
      <c r="G48" s="26"/>
      <c r="H48" s="21"/>
      <c r="I48" s="94">
        <f>AG48/AF48</f>
        <v>21.333333333333332</v>
      </c>
      <c r="J48" s="12" t="e">
        <f>AI48/AH48</f>
        <v>#DIV/0!</v>
      </c>
      <c r="K48" s="98"/>
      <c r="L48" s="13">
        <v>21.5</v>
      </c>
      <c r="M48" s="99"/>
      <c r="N48" s="13"/>
      <c r="O48" s="46"/>
      <c r="P48" s="13"/>
      <c r="Q48" s="48"/>
      <c r="R48" s="13"/>
      <c r="S48" s="48"/>
      <c r="T48" s="10">
        <v>22.5</v>
      </c>
      <c r="U48" s="47"/>
      <c r="V48" s="13">
        <v>20</v>
      </c>
      <c r="W48" s="48"/>
      <c r="Y48" s="47"/>
      <c r="Z48" s="51"/>
      <c r="AA48" s="48"/>
      <c r="AB48" s="47"/>
      <c r="AC48" s="47"/>
      <c r="AD48" s="13"/>
      <c r="AE48" s="48"/>
      <c r="AF48" s="36">
        <f>COUNTA(L48,N48,P48,R48,T48,V48,X48,Z48,AB48,AD48)</f>
        <v>3</v>
      </c>
      <c r="AG48" s="36">
        <f>SUM(L48,N48,P48,R48,T48,V48,X48,Z48,AB48,AD48)</f>
        <v>64</v>
      </c>
      <c r="AH48" s="47">
        <f>COUNTA(M48,O48,Q48,S48,U48,W48,Y48,AA48,AC48,AE48)</f>
        <v>0</v>
      </c>
      <c r="AI48" s="47">
        <f>SUM(M48,O48,Q48,S48,U48,W48,Y48,AA48,AC48,AE48)</f>
        <v>0</v>
      </c>
    </row>
    <row r="49" spans="1:35" ht="11.25">
      <c r="A49" s="9">
        <v>46</v>
      </c>
      <c r="B49" s="31">
        <v>180.5</v>
      </c>
      <c r="C49" s="5" t="s">
        <v>24</v>
      </c>
      <c r="D49" s="6">
        <v>1994</v>
      </c>
      <c r="E49" s="5" t="s">
        <v>1</v>
      </c>
      <c r="F49" s="6" t="s">
        <v>25</v>
      </c>
      <c r="G49" s="26"/>
      <c r="H49" s="21"/>
      <c r="I49" s="94">
        <f>AG49/AF49</f>
        <v>21.5</v>
      </c>
      <c r="J49" s="12" t="e">
        <f>AI49/AH49</f>
        <v>#DIV/0!</v>
      </c>
      <c r="K49" s="12"/>
      <c r="L49" s="13">
        <v>21.5</v>
      </c>
      <c r="M49" s="103"/>
      <c r="N49" s="13"/>
      <c r="O49" s="46"/>
      <c r="P49" s="13"/>
      <c r="Q49" s="48"/>
      <c r="R49" s="13"/>
      <c r="S49" s="48"/>
      <c r="U49" s="47"/>
      <c r="V49" s="13"/>
      <c r="W49" s="48"/>
      <c r="Y49" s="47"/>
      <c r="Z49" s="51"/>
      <c r="AA49" s="48"/>
      <c r="AB49" s="47"/>
      <c r="AC49" s="47"/>
      <c r="AD49" s="13"/>
      <c r="AE49" s="48"/>
      <c r="AF49" s="36">
        <f>COUNTA(L49,N49,P49,R49,T49,V49,X49,Z49,AB49,AD49)</f>
        <v>1</v>
      </c>
      <c r="AG49" s="36">
        <f>SUM(L49,N49,P49,R49,T49,V49,X49,Z49,AB49,AD49)</f>
        <v>21.5</v>
      </c>
      <c r="AH49" s="47">
        <f>COUNTA(M49,O49,Q49,S49,U49,W49,Y49,AA49,AC49,AE49)</f>
        <v>0</v>
      </c>
      <c r="AI49" s="47">
        <f>SUM(M49,O49,Q49,S49,U49,W49,Y49,AA49,AC49,AE49)</f>
        <v>0</v>
      </c>
    </row>
    <row r="50" spans="1:35" ht="11.25">
      <c r="A50" s="9">
        <v>47</v>
      </c>
      <c r="B50" s="31">
        <v>170.5</v>
      </c>
      <c r="C50" s="5" t="s">
        <v>22</v>
      </c>
      <c r="D50" s="6">
        <v>1998</v>
      </c>
      <c r="E50" s="5" t="s">
        <v>13</v>
      </c>
      <c r="F50" s="6" t="s">
        <v>23</v>
      </c>
      <c r="G50" s="26"/>
      <c r="H50" s="21"/>
      <c r="I50" s="94">
        <f>AG50/AF50</f>
        <v>21.9</v>
      </c>
      <c r="J50" s="12">
        <f>AI50/AH50</f>
        <v>1.25</v>
      </c>
      <c r="K50" s="98"/>
      <c r="L50" s="13">
        <v>11</v>
      </c>
      <c r="M50" s="87">
        <v>1</v>
      </c>
      <c r="N50" s="13"/>
      <c r="O50" s="46"/>
      <c r="P50" s="13"/>
      <c r="Q50" s="48"/>
      <c r="R50" s="13">
        <v>26</v>
      </c>
      <c r="S50" s="48">
        <v>2</v>
      </c>
      <c r="T50" s="10">
        <v>27</v>
      </c>
      <c r="U50" s="47">
        <v>1</v>
      </c>
      <c r="V50" s="13">
        <v>21.5</v>
      </c>
      <c r="W50" s="48">
        <v>1</v>
      </c>
      <c r="X50" s="10">
        <v>24</v>
      </c>
      <c r="Y50" s="47"/>
      <c r="Z50" s="51"/>
      <c r="AA50" s="48"/>
      <c r="AB50" s="47"/>
      <c r="AC50" s="47"/>
      <c r="AD50" s="13"/>
      <c r="AE50" s="48"/>
      <c r="AF50" s="36">
        <f>COUNTA(L50,N50,P50,R50,T50,V50,X50,Z50,AB50,AD50)</f>
        <v>5</v>
      </c>
      <c r="AG50" s="36">
        <f>SUM(L50,N50,P50,R50,T50,V50,X50,Z50,AB50,AD50)</f>
        <v>109.5</v>
      </c>
      <c r="AH50" s="47">
        <f>COUNTA(M50,O50,Q50,S50,U50,W50,Y50,AA50,AC50,AE50)</f>
        <v>4</v>
      </c>
      <c r="AI50" s="47">
        <f>SUM(M50,O50,Q50,S50,U50,W50,Y50,AA50,AC50,AE50)</f>
        <v>5</v>
      </c>
    </row>
    <row r="51" spans="1:35" ht="11.25">
      <c r="A51" s="9">
        <v>48</v>
      </c>
      <c r="B51" s="31">
        <v>999</v>
      </c>
      <c r="C51" s="5" t="s">
        <v>32</v>
      </c>
      <c r="D51" s="6">
        <v>1973</v>
      </c>
      <c r="E51" s="5" t="s">
        <v>9</v>
      </c>
      <c r="F51" s="6" t="s">
        <v>2</v>
      </c>
      <c r="G51" s="26">
        <v>1</v>
      </c>
      <c r="H51" s="21"/>
      <c r="I51" s="94">
        <f>AG51/AF51</f>
        <v>22.4375</v>
      </c>
      <c r="J51" s="12" t="e">
        <f>AI51/AH51</f>
        <v>#DIV/0!</v>
      </c>
      <c r="K51" s="98"/>
      <c r="L51" s="13">
        <v>14</v>
      </c>
      <c r="M51" s="101"/>
      <c r="N51" s="13">
        <v>10</v>
      </c>
      <c r="O51" s="46"/>
      <c r="P51" s="13">
        <v>19</v>
      </c>
      <c r="Q51" s="48"/>
      <c r="R51" s="13">
        <v>29</v>
      </c>
      <c r="S51" s="48"/>
      <c r="T51" s="10">
        <v>44.5</v>
      </c>
      <c r="U51" s="47"/>
      <c r="V51" s="13">
        <v>19</v>
      </c>
      <c r="W51" s="48"/>
      <c r="X51" s="10">
        <v>16</v>
      </c>
      <c r="Y51" s="47"/>
      <c r="Z51" s="119">
        <v>28</v>
      </c>
      <c r="AA51" s="48"/>
      <c r="AB51" s="47"/>
      <c r="AC51" s="47"/>
      <c r="AD51" s="13"/>
      <c r="AE51" s="48"/>
      <c r="AF51" s="36">
        <f>COUNTA(L51,N51,P51,R51,T51,V51,X51,Z51,AB51,AD51)</f>
        <v>8</v>
      </c>
      <c r="AG51" s="36">
        <f>SUM(L51,N51,P51,R51,T51,V51,X51,Z51,AB51,AD51)</f>
        <v>179.5</v>
      </c>
      <c r="AH51" s="47">
        <f>COUNTA(M51,O51,Q51,S51,U51,W51,Y51,AA51,AC51,AE51)</f>
        <v>0</v>
      </c>
      <c r="AI51" s="47">
        <f>SUM(M51,O51,Q51,S51,U51,W51,Y51,AA51,AC51,AE51)</f>
        <v>0</v>
      </c>
    </row>
    <row r="52" spans="1:35" ht="11.25">
      <c r="A52" s="9">
        <v>49</v>
      </c>
      <c r="B52" s="32">
        <v>999</v>
      </c>
      <c r="C52" s="54" t="s">
        <v>464</v>
      </c>
      <c r="D52" s="3">
        <v>1981</v>
      </c>
      <c r="E52" s="54" t="s">
        <v>102</v>
      </c>
      <c r="F52" s="3" t="s">
        <v>2</v>
      </c>
      <c r="G52" s="27"/>
      <c r="H52" s="24"/>
      <c r="I52" s="12">
        <f>AG52/AF52</f>
        <v>23</v>
      </c>
      <c r="J52" s="12" t="e">
        <f>AI52/AH52</f>
        <v>#DIV/0!</v>
      </c>
      <c r="K52" s="100" t="s">
        <v>465</v>
      </c>
      <c r="L52" s="13"/>
      <c r="M52" s="99"/>
      <c r="N52" s="13"/>
      <c r="O52" s="103"/>
      <c r="P52" s="13"/>
      <c r="Q52" s="48"/>
      <c r="R52" s="13"/>
      <c r="S52" s="48"/>
      <c r="U52" s="47"/>
      <c r="V52" s="13">
        <v>23</v>
      </c>
      <c r="W52" s="48"/>
      <c r="Y52" s="47"/>
      <c r="Z52" s="51"/>
      <c r="AA52" s="48"/>
      <c r="AB52" s="47"/>
      <c r="AC52" s="47"/>
      <c r="AD52" s="13"/>
      <c r="AE52" s="48"/>
      <c r="AF52" s="36">
        <f>COUNTA(L52,N52,P52,R52,T52,V52,X52,Z52,AB52,AD52)</f>
        <v>1</v>
      </c>
      <c r="AG52" s="36">
        <f>SUM(L52,N52,P52,R52,T52,V52,X52,Z52,AB52,AD52)</f>
        <v>23</v>
      </c>
      <c r="AH52" s="47">
        <f>COUNTA(M52,O52,Q52,S52,U52,W52,Y52,AA52,AC52,AE52)</f>
        <v>0</v>
      </c>
      <c r="AI52" s="47">
        <f>SUM(M52,O52,Q52,S52,U52,W52,Y52,AA52,AC52,AE52)</f>
        <v>0</v>
      </c>
    </row>
    <row r="53" spans="1:35" ht="11.25">
      <c r="A53" s="9">
        <v>50</v>
      </c>
      <c r="B53" s="31">
        <v>210.5</v>
      </c>
      <c r="C53" s="2" t="s">
        <v>87</v>
      </c>
      <c r="D53" s="89">
        <v>1975</v>
      </c>
      <c r="E53" s="5" t="s">
        <v>27</v>
      </c>
      <c r="F53" s="88" t="s">
        <v>2</v>
      </c>
      <c r="G53" s="25"/>
      <c r="H53" s="20"/>
      <c r="I53" s="94">
        <f>AG53/AF53</f>
        <v>23</v>
      </c>
      <c r="J53" s="12" t="e">
        <f>AI53/AH53</f>
        <v>#DIV/0!</v>
      </c>
      <c r="K53" s="12"/>
      <c r="L53" s="13"/>
      <c r="M53" s="47"/>
      <c r="N53" s="13"/>
      <c r="O53" s="46"/>
      <c r="P53" s="15">
        <v>23</v>
      </c>
      <c r="Q53" s="48"/>
      <c r="R53" s="13"/>
      <c r="S53" s="48"/>
      <c r="U53" s="47"/>
      <c r="V53" s="13"/>
      <c r="W53" s="48"/>
      <c r="Y53" s="47"/>
      <c r="Z53" s="51"/>
      <c r="AA53" s="48"/>
      <c r="AB53" s="47"/>
      <c r="AC53" s="47"/>
      <c r="AD53" s="13"/>
      <c r="AE53" s="48"/>
      <c r="AF53" s="36">
        <f>COUNTA(L53,N53,P53,R53,T53,V53,X53,Z53,AB53,AD53)</f>
        <v>1</v>
      </c>
      <c r="AG53" s="36">
        <f>SUM(L53,N53,P53,R53,T53,V53,X53,Z53,AB53,AD53)</f>
        <v>23</v>
      </c>
      <c r="AH53" s="47">
        <f>COUNTA(M53,O53,Q53,S53,U53,W53,Y53,AA53,AC53,AE53)</f>
        <v>0</v>
      </c>
      <c r="AI53" s="47">
        <f>SUM(M53,O53,Q53,S53,U53,W53,Y53,AA53,AC53,AE53)</f>
        <v>0</v>
      </c>
    </row>
    <row r="54" spans="1:35" ht="11.25">
      <c r="A54" s="9">
        <v>51</v>
      </c>
      <c r="C54" s="54" t="s">
        <v>479</v>
      </c>
      <c r="D54" s="56">
        <v>1999</v>
      </c>
      <c r="E54" s="54" t="s">
        <v>71</v>
      </c>
      <c r="F54" s="19" t="s">
        <v>480</v>
      </c>
      <c r="G54" s="29">
        <v>1</v>
      </c>
      <c r="H54" s="24"/>
      <c r="I54" s="12">
        <f>AG54/AF54</f>
        <v>23</v>
      </c>
      <c r="J54" s="12" t="e">
        <f>AI54/AH54</f>
        <v>#DIV/0!</v>
      </c>
      <c r="K54" s="12"/>
      <c r="L54" s="13"/>
      <c r="M54" s="48"/>
      <c r="N54" s="89"/>
      <c r="O54" s="103"/>
      <c r="P54" s="13"/>
      <c r="Q54" s="48"/>
      <c r="R54" s="13"/>
      <c r="S54" s="48"/>
      <c r="U54" s="47"/>
      <c r="V54" s="13"/>
      <c r="W54" s="48"/>
      <c r="Y54" s="47"/>
      <c r="Z54" s="119">
        <v>23</v>
      </c>
      <c r="AA54" s="48"/>
      <c r="AB54" s="47"/>
      <c r="AC54" s="47"/>
      <c r="AD54" s="13"/>
      <c r="AE54" s="48"/>
      <c r="AF54" s="36">
        <f>COUNTA(L54,N54,P54,R54,T54,V54,X54,Z54,AB54,AD54)</f>
        <v>1</v>
      </c>
      <c r="AG54" s="36">
        <f>SUM(L54,N54,P54,R54,T54,V54,X54,Z54,AB54,AD54)</f>
        <v>23</v>
      </c>
      <c r="AH54" s="47">
        <f>COUNTA(M54,O54,Q54,S54,U54,W54,Y54,AA54,AC54,AE54)</f>
        <v>0</v>
      </c>
      <c r="AI54" s="47">
        <f>SUM(M54,O54,Q54,S54,U54,W54,Y54,AA54,AC54,AE54)</f>
        <v>0</v>
      </c>
    </row>
    <row r="55" spans="1:35" ht="11.25">
      <c r="A55" s="9">
        <v>52</v>
      </c>
      <c r="B55" s="31">
        <v>240.5</v>
      </c>
      <c r="C55" s="5" t="s">
        <v>37</v>
      </c>
      <c r="D55" s="6">
        <v>1981</v>
      </c>
      <c r="E55" s="5" t="s">
        <v>15</v>
      </c>
      <c r="F55" s="6" t="s">
        <v>38</v>
      </c>
      <c r="G55" s="26"/>
      <c r="H55" s="21"/>
      <c r="I55" s="94">
        <f>AG55/AF55</f>
        <v>23.666666666666668</v>
      </c>
      <c r="J55" s="12" t="e">
        <f>AI55/AH55</f>
        <v>#DIV/0!</v>
      </c>
      <c r="K55" s="12"/>
      <c r="L55" s="13">
        <v>31</v>
      </c>
      <c r="M55" s="48"/>
      <c r="N55" s="89">
        <v>19</v>
      </c>
      <c r="O55" s="46"/>
      <c r="P55" s="13">
        <v>21</v>
      </c>
      <c r="Q55" s="48"/>
      <c r="R55" s="13"/>
      <c r="S55" s="48"/>
      <c r="U55" s="47"/>
      <c r="V55" s="13"/>
      <c r="W55" s="48"/>
      <c r="Y55" s="47"/>
      <c r="Z55" s="51"/>
      <c r="AA55" s="48"/>
      <c r="AB55" s="47"/>
      <c r="AC55" s="47"/>
      <c r="AD55" s="13"/>
      <c r="AE55" s="48"/>
      <c r="AF55" s="36">
        <f>COUNTA(L55,N55,P55,R55,T55,V55,X55,Z55,AB55,AD55)</f>
        <v>3</v>
      </c>
      <c r="AG55" s="36">
        <f>SUM(L55,N55,P55,R55,T55,V55,X55,Z55,AB55,AD55)</f>
        <v>71</v>
      </c>
      <c r="AH55" s="47">
        <f>COUNTA(M55,O55,Q55,S55,U55,W55,Y55,AA55,AC55,AE55)</f>
        <v>0</v>
      </c>
      <c r="AI55" s="47">
        <f>SUM(M55,O55,Q55,S55,U55,W55,Y55,AA55,AC55,AE55)</f>
        <v>0</v>
      </c>
    </row>
    <row r="56" spans="1:35" ht="11.25">
      <c r="A56" s="9">
        <v>53</v>
      </c>
      <c r="B56" s="40">
        <v>999</v>
      </c>
      <c r="C56" s="42" t="s">
        <v>88</v>
      </c>
      <c r="D56" s="41">
        <v>1996</v>
      </c>
      <c r="E56" s="39" t="s">
        <v>104</v>
      </c>
      <c r="F56" s="41" t="s">
        <v>18</v>
      </c>
      <c r="G56" s="26"/>
      <c r="H56" s="21"/>
      <c r="I56" s="94">
        <f>AG56/AF56</f>
        <v>24</v>
      </c>
      <c r="J56" s="12">
        <f>AI56/AH56</f>
        <v>1</v>
      </c>
      <c r="K56" s="12"/>
      <c r="L56" s="13"/>
      <c r="M56" s="48"/>
      <c r="N56" s="89"/>
      <c r="O56" s="46"/>
      <c r="P56" s="15">
        <v>24</v>
      </c>
      <c r="Q56" s="48">
        <v>1</v>
      </c>
      <c r="R56" s="13"/>
      <c r="S56" s="48"/>
      <c r="U56" s="47"/>
      <c r="V56" s="13"/>
      <c r="W56" s="48"/>
      <c r="Y56" s="47"/>
      <c r="Z56" s="51"/>
      <c r="AA56" s="48"/>
      <c r="AB56" s="47"/>
      <c r="AC56" s="47"/>
      <c r="AD56" s="13"/>
      <c r="AE56" s="48"/>
      <c r="AF56" s="36">
        <f>COUNTA(L56,N56,P56,R56,T56,V56,X56,Z56,AB56,AD56)</f>
        <v>1</v>
      </c>
      <c r="AG56" s="36">
        <f>SUM(L56,N56,P56,R56,T56,V56,X56,Z56,AB56,AD56)</f>
        <v>24</v>
      </c>
      <c r="AH56" s="47">
        <f>COUNTA(M56,O56,Q56,S56,U56,W56,Y56,AA56,AC56,AE56)</f>
        <v>1</v>
      </c>
      <c r="AI56" s="47">
        <f>SUM(M56,O56,Q56,S56,U56,W56,Y56,AA56,AC56,AE56)</f>
        <v>1</v>
      </c>
    </row>
    <row r="57" spans="1:35" ht="11.25">
      <c r="A57" s="9">
        <v>54</v>
      </c>
      <c r="B57" s="32"/>
      <c r="C57" s="54" t="s">
        <v>474</v>
      </c>
      <c r="D57" s="3">
        <v>1996</v>
      </c>
      <c r="E57" s="54" t="s">
        <v>458</v>
      </c>
      <c r="F57" s="3"/>
      <c r="G57" s="27">
        <v>1</v>
      </c>
      <c r="H57" s="24"/>
      <c r="I57" s="12">
        <f>AG57/AF57</f>
        <v>24</v>
      </c>
      <c r="J57" s="12">
        <f>AI57/AH57</f>
        <v>3</v>
      </c>
      <c r="K57" s="12"/>
      <c r="L57" s="13"/>
      <c r="M57" s="48"/>
      <c r="N57" s="89"/>
      <c r="O57" s="99"/>
      <c r="P57" s="13"/>
      <c r="Q57" s="48"/>
      <c r="R57" s="13"/>
      <c r="S57" s="48"/>
      <c r="U57" s="47"/>
      <c r="V57" s="13"/>
      <c r="W57" s="48"/>
      <c r="Y57" s="47">
        <v>3</v>
      </c>
      <c r="Z57" s="119">
        <v>24</v>
      </c>
      <c r="AA57" s="48"/>
      <c r="AB57" s="47"/>
      <c r="AC57" s="47"/>
      <c r="AD57" s="13"/>
      <c r="AE57" s="48"/>
      <c r="AF57" s="36">
        <f>COUNTA(L57,N57,P57,R57,T57,V57,X57,Z57,AB57,AD57)</f>
        <v>1</v>
      </c>
      <c r="AG57" s="36">
        <f>SUM(L57,N57,P57,R57,T57,V57,X57,Z57,AB57,AD57)</f>
        <v>24</v>
      </c>
      <c r="AH57" s="47">
        <f>COUNTA(M57,O57,Q57,S57,U57,W57,Y57,AA57,AC57,AE57)</f>
        <v>1</v>
      </c>
      <c r="AI57" s="47">
        <f>SUM(M57,O57,Q57,S57,U57,W57,Y57,AA57,AC57,AE57)</f>
        <v>3</v>
      </c>
    </row>
    <row r="58" spans="1:35" ht="11.25">
      <c r="A58" s="9">
        <v>55</v>
      </c>
      <c r="B58" s="31">
        <v>261.5</v>
      </c>
      <c r="C58" s="5" t="s">
        <v>41</v>
      </c>
      <c r="D58" s="6">
        <v>1971</v>
      </c>
      <c r="E58" s="5" t="s">
        <v>27</v>
      </c>
      <c r="F58" s="6" t="s">
        <v>38</v>
      </c>
      <c r="G58" s="26">
        <v>1</v>
      </c>
      <c r="H58" s="21"/>
      <c r="I58" s="94">
        <f>AG58/AF58</f>
        <v>24.785714285714285</v>
      </c>
      <c r="J58" s="12" t="e">
        <f>AI58/AH58</f>
        <v>#DIV/0!</v>
      </c>
      <c r="K58" s="98"/>
      <c r="L58" s="13">
        <v>20</v>
      </c>
      <c r="M58" s="48"/>
      <c r="N58" s="89">
        <v>18</v>
      </c>
      <c r="O58" s="46"/>
      <c r="P58" s="13">
        <v>22</v>
      </c>
      <c r="Q58" s="48"/>
      <c r="R58" s="13">
        <v>23</v>
      </c>
      <c r="S58" s="48"/>
      <c r="T58" s="10">
        <v>37.5</v>
      </c>
      <c r="U58" s="47"/>
      <c r="V58" s="13"/>
      <c r="W58" s="48"/>
      <c r="X58" s="10">
        <v>23</v>
      </c>
      <c r="Y58" s="47"/>
      <c r="Z58" s="119">
        <v>30</v>
      </c>
      <c r="AA58" s="48"/>
      <c r="AB58" s="47"/>
      <c r="AC58" s="47"/>
      <c r="AD58" s="13"/>
      <c r="AE58" s="48"/>
      <c r="AF58" s="36">
        <f>COUNTA(L58,N58,P58,R58,T58,V58,X58,Z58,AB58,AD58)</f>
        <v>7</v>
      </c>
      <c r="AG58" s="36">
        <f>SUM(L58,N58,P58,R58,T58,V58,X58,Z58,AB58,AD58)</f>
        <v>173.5</v>
      </c>
      <c r="AH58" s="47">
        <f>COUNTA(M58,O58,Q58,S58,U58,W58,Y58,AA58,AC58,AE58)</f>
        <v>0</v>
      </c>
      <c r="AI58" s="47">
        <f>SUM(M58,O58,Q58,S58,U58,W58,Y58,AA58,AC58,AE58)</f>
        <v>0</v>
      </c>
    </row>
    <row r="59" spans="1:35" ht="11.25">
      <c r="A59" s="9">
        <v>56</v>
      </c>
      <c r="B59" s="31">
        <v>999</v>
      </c>
      <c r="C59" s="1" t="s">
        <v>101</v>
      </c>
      <c r="D59" s="3">
        <v>1968</v>
      </c>
      <c r="E59" s="5" t="s">
        <v>102</v>
      </c>
      <c r="F59" s="6" t="s">
        <v>2</v>
      </c>
      <c r="G59" s="26"/>
      <c r="H59" s="21"/>
      <c r="I59" s="94">
        <f>AG59/AF59</f>
        <v>25</v>
      </c>
      <c r="J59" s="12" t="e">
        <f>AI59/AH59</f>
        <v>#DIV/0!</v>
      </c>
      <c r="K59" s="12"/>
      <c r="L59" s="13"/>
      <c r="M59" s="48"/>
      <c r="N59" s="89"/>
      <c r="O59" s="102"/>
      <c r="P59" s="13"/>
      <c r="Q59" s="48"/>
      <c r="R59" s="13">
        <v>20</v>
      </c>
      <c r="S59" s="48"/>
      <c r="U59" s="47"/>
      <c r="V59" s="13">
        <v>29</v>
      </c>
      <c r="W59" s="48"/>
      <c r="X59" s="10">
        <v>26</v>
      </c>
      <c r="Y59" s="47"/>
      <c r="Z59" s="51"/>
      <c r="AA59" s="48"/>
      <c r="AB59" s="47"/>
      <c r="AC59" s="47"/>
      <c r="AD59" s="13"/>
      <c r="AE59" s="48"/>
      <c r="AF59" s="36">
        <f>COUNTA(L59,N59,P59,R59,T59,V59,X59,Z59,AB59,AD59)</f>
        <v>3</v>
      </c>
      <c r="AG59" s="36">
        <f>SUM(L59,N59,P59,R59,T59,V59,X59,Z59,AB59,AD59)</f>
        <v>75</v>
      </c>
      <c r="AH59" s="47">
        <f>COUNTA(M59,O59,Q59,S59,U59,W59,Y59,AA59,AC59,AE59)</f>
        <v>0</v>
      </c>
      <c r="AI59" s="47">
        <f>SUM(M59,O59,Q59,S59,U59,W59,Y59,AA59,AC59,AE59)</f>
        <v>0</v>
      </c>
    </row>
    <row r="60" spans="1:35" ht="11.25">
      <c r="A60" s="9">
        <v>57</v>
      </c>
      <c r="B60" s="31">
        <v>999</v>
      </c>
      <c r="C60" s="5" t="s">
        <v>55</v>
      </c>
      <c r="D60" s="89">
        <v>1997</v>
      </c>
      <c r="E60" s="5" t="s">
        <v>9</v>
      </c>
      <c r="F60" s="6" t="s">
        <v>18</v>
      </c>
      <c r="G60" s="26">
        <v>1</v>
      </c>
      <c r="H60" s="21"/>
      <c r="I60" s="94">
        <f>AG60/AF60</f>
        <v>25.25</v>
      </c>
      <c r="J60" s="12">
        <f>AI60/AH60</f>
        <v>1.9166666666666667</v>
      </c>
      <c r="K60" s="98"/>
      <c r="L60" s="13">
        <v>25</v>
      </c>
      <c r="M60" s="48">
        <v>2</v>
      </c>
      <c r="N60" s="16">
        <v>16</v>
      </c>
      <c r="O60" s="49">
        <v>1</v>
      </c>
      <c r="P60" s="15">
        <v>26</v>
      </c>
      <c r="Q60" s="53">
        <v>2</v>
      </c>
      <c r="R60" s="13">
        <v>31</v>
      </c>
      <c r="S60" s="48">
        <v>1</v>
      </c>
      <c r="T60" s="10">
        <v>30</v>
      </c>
      <c r="U60" s="47">
        <v>3.5</v>
      </c>
      <c r="V60" s="13">
        <v>26</v>
      </c>
      <c r="W60" s="48">
        <v>2</v>
      </c>
      <c r="X60" s="10">
        <v>19</v>
      </c>
      <c r="Y60" s="47"/>
      <c r="Z60" s="119">
        <v>29</v>
      </c>
      <c r="AA60" s="48"/>
      <c r="AB60" s="47"/>
      <c r="AC60" s="47"/>
      <c r="AD60" s="13"/>
      <c r="AE60" s="48"/>
      <c r="AF60" s="36">
        <f>COUNTA(L60,N60,P60,R60,T60,V60,X60,Z60,AB60,AD60)</f>
        <v>8</v>
      </c>
      <c r="AG60" s="36">
        <f>SUM(L60,N60,P60,R60,T60,V60,X60,Z60,AB60,AD60)</f>
        <v>202</v>
      </c>
      <c r="AH60" s="47">
        <f>COUNTA(M60,O60,Q60,S60,U60,W60,Y60,AA60,AC60,AE60)</f>
        <v>6</v>
      </c>
      <c r="AI60" s="47">
        <f>SUM(M60,O60,Q60,S60,U60,W60,Y60,AA60,AC60,AE60)</f>
        <v>11.5</v>
      </c>
    </row>
    <row r="61" spans="1:35" ht="11.25">
      <c r="A61" s="9">
        <v>58</v>
      </c>
      <c r="B61" s="33">
        <v>170.5</v>
      </c>
      <c r="C61" s="5" t="s">
        <v>240</v>
      </c>
      <c r="D61" s="6">
        <v>1963</v>
      </c>
      <c r="E61" s="5" t="s">
        <v>68</v>
      </c>
      <c r="F61" s="6" t="s">
        <v>2</v>
      </c>
      <c r="G61" s="26"/>
      <c r="H61" s="24"/>
      <c r="I61" s="94">
        <f>AG61/AF61</f>
        <v>25.75</v>
      </c>
      <c r="J61" s="12" t="e">
        <f>AI61/AH61</f>
        <v>#DIV/0!</v>
      </c>
      <c r="K61" s="98" t="s">
        <v>466</v>
      </c>
      <c r="L61" s="13"/>
      <c r="M61" s="48"/>
      <c r="N61" s="89"/>
      <c r="O61" s="102"/>
      <c r="P61" s="13"/>
      <c r="Q61" s="48"/>
      <c r="R61" s="13"/>
      <c r="S61" s="48"/>
      <c r="T61" s="10">
        <v>22.5</v>
      </c>
      <c r="U61" s="47"/>
      <c r="V61" s="13">
        <v>29</v>
      </c>
      <c r="W61" s="48"/>
      <c r="Y61" s="47"/>
      <c r="Z61" s="51"/>
      <c r="AA61" s="48"/>
      <c r="AB61" s="47"/>
      <c r="AC61" s="47"/>
      <c r="AD61" s="13"/>
      <c r="AE61" s="48"/>
      <c r="AF61" s="36">
        <f>COUNTA(L61,N61,P61,R61,T61,V61,X61,Z61,AB61,AD61)</f>
        <v>2</v>
      </c>
      <c r="AG61" s="36">
        <f>SUM(L61,N61,P61,R61,T61,V61,X61,Z61,AB61,AD61)</f>
        <v>51.5</v>
      </c>
      <c r="AH61" s="47">
        <f>COUNTA(M61,O61,Q61,S61,U61,W61,Y61,AA61,AC61,AE61)</f>
        <v>0</v>
      </c>
      <c r="AI61" s="47">
        <f>SUM(M61,O61,Q61,S61,U61,W61,Y61,AA61,AC61,AE61)</f>
        <v>0</v>
      </c>
    </row>
    <row r="62" spans="1:35" ht="11.25">
      <c r="A62" s="9">
        <v>59</v>
      </c>
      <c r="C62" s="54" t="s">
        <v>485</v>
      </c>
      <c r="D62" s="3">
        <v>1999</v>
      </c>
      <c r="E62" s="54" t="s">
        <v>458</v>
      </c>
      <c r="F62" s="19"/>
      <c r="G62" s="29">
        <v>1</v>
      </c>
      <c r="H62" s="24"/>
      <c r="I62" s="12">
        <f>AG62/AF62</f>
        <v>26</v>
      </c>
      <c r="J62" s="12" t="e">
        <f>AI62/AH62</f>
        <v>#DIV/0!</v>
      </c>
      <c r="K62" s="12"/>
      <c r="L62" s="13"/>
      <c r="M62" s="48"/>
      <c r="N62" s="89"/>
      <c r="O62" s="102"/>
      <c r="P62" s="13"/>
      <c r="Q62" s="48"/>
      <c r="R62" s="13"/>
      <c r="S62" s="48"/>
      <c r="U62" s="47"/>
      <c r="V62" s="13"/>
      <c r="W62" s="48"/>
      <c r="Y62" s="47"/>
      <c r="Z62" s="119">
        <v>26</v>
      </c>
      <c r="AA62" s="48"/>
      <c r="AB62" s="47"/>
      <c r="AC62" s="47"/>
      <c r="AD62" s="13"/>
      <c r="AE62" s="48"/>
      <c r="AF62" s="36">
        <f>COUNTA(L62,N62,P62,R62,T62,V62,X62,Z62,AB62,AD62)</f>
        <v>1</v>
      </c>
      <c r="AG62" s="36">
        <f>SUM(L62,N62,P62,R62,T62,V62,X62,Z62,AB62,AD62)</f>
        <v>26</v>
      </c>
      <c r="AH62" s="47">
        <f>COUNTA(M62,O62,Q62,S62,U62,W62,Y62,AA62,AC62,AE62)</f>
        <v>0</v>
      </c>
      <c r="AI62" s="47">
        <f>SUM(M62,O62,Q62,S62,U62,W62,Y62,AA62,AC62,AE62)</f>
        <v>0</v>
      </c>
    </row>
    <row r="63" spans="1:35" ht="11.25">
      <c r="A63" s="9">
        <v>60</v>
      </c>
      <c r="B63" s="33">
        <v>200.5</v>
      </c>
      <c r="C63" s="5" t="s">
        <v>263</v>
      </c>
      <c r="D63" s="6">
        <v>1990</v>
      </c>
      <c r="E63" s="5" t="s">
        <v>1</v>
      </c>
      <c r="F63" s="6" t="s">
        <v>2</v>
      </c>
      <c r="G63" s="26"/>
      <c r="H63" s="24"/>
      <c r="I63" s="94">
        <f>AG63/AF63</f>
        <v>26.5</v>
      </c>
      <c r="J63" s="12" t="e">
        <f>AI63/AH63</f>
        <v>#DIV/0!</v>
      </c>
      <c r="K63" s="98"/>
      <c r="L63" s="13"/>
      <c r="M63" s="48"/>
      <c r="N63" s="89"/>
      <c r="O63" s="103"/>
      <c r="P63" s="13"/>
      <c r="Q63" s="48"/>
      <c r="R63" s="13"/>
      <c r="S63" s="48"/>
      <c r="T63" s="10">
        <v>36</v>
      </c>
      <c r="U63" s="47"/>
      <c r="V63" s="13"/>
      <c r="W63" s="48"/>
      <c r="X63" s="10">
        <v>17</v>
      </c>
      <c r="Y63" s="47"/>
      <c r="Z63" s="51"/>
      <c r="AA63" s="48"/>
      <c r="AB63" s="47"/>
      <c r="AC63" s="47"/>
      <c r="AD63" s="13"/>
      <c r="AE63" s="48"/>
      <c r="AF63" s="36">
        <f>COUNTA(L63,N63,P63,R63,T63,V63,X63,Z63,AB63,AD63)</f>
        <v>2</v>
      </c>
      <c r="AG63" s="36">
        <f>SUM(L63,N63,P63,R63,T63,V63,X63,Z63,AB63,AD63)</f>
        <v>53</v>
      </c>
      <c r="AH63" s="47">
        <f>COUNTA(M63,O63,Q63,S63,U63,W63,Y63,AA63,AC63,AE63)</f>
        <v>0</v>
      </c>
      <c r="AI63" s="47">
        <f>SUM(M63,O63,Q63,S63,U63,W63,Y63,AA63,AC63,AE63)</f>
        <v>0</v>
      </c>
    </row>
    <row r="64" spans="1:35" ht="11.25">
      <c r="A64" s="9">
        <v>61</v>
      </c>
      <c r="B64" s="31">
        <v>261.5</v>
      </c>
      <c r="C64" s="5" t="s">
        <v>92</v>
      </c>
      <c r="D64" s="6">
        <v>1998</v>
      </c>
      <c r="E64" s="5" t="s">
        <v>17</v>
      </c>
      <c r="F64" s="6" t="s">
        <v>36</v>
      </c>
      <c r="G64" s="26"/>
      <c r="H64" s="21"/>
      <c r="I64" s="94">
        <f>AG64/AF64</f>
        <v>27</v>
      </c>
      <c r="J64" s="12">
        <f>AI64/AH64</f>
        <v>8</v>
      </c>
      <c r="K64" s="12"/>
      <c r="L64" s="13"/>
      <c r="M64" s="48"/>
      <c r="N64" s="89"/>
      <c r="O64" s="102"/>
      <c r="P64" s="13"/>
      <c r="Q64" s="48"/>
      <c r="R64" s="13">
        <v>27</v>
      </c>
      <c r="S64" s="48">
        <v>8</v>
      </c>
      <c r="U64" s="47"/>
      <c r="V64" s="13"/>
      <c r="W64" s="48"/>
      <c r="Y64" s="99"/>
      <c r="Z64" s="51"/>
      <c r="AA64" s="48"/>
      <c r="AB64" s="99"/>
      <c r="AC64" s="99"/>
      <c r="AD64" s="13"/>
      <c r="AE64" s="48"/>
      <c r="AF64" s="36">
        <f>COUNTA(L64,N64,P64,R64,T64,V64,X64,Z64,AB64,AD64)</f>
        <v>1</v>
      </c>
      <c r="AG64" s="36">
        <f>SUM(L64,N64,P64,R64,T64,V64,X64,Z64,AB64,AD64)</f>
        <v>27</v>
      </c>
      <c r="AH64" s="47">
        <f>COUNTA(M64,O64,Q64,S64,U64,W64,Y64,AA64,AC64,AE64)</f>
        <v>1</v>
      </c>
      <c r="AI64" s="47">
        <f>SUM(M64,O64,Q64,S64,U64,W64,Y64,AA64,AC64,AE64)</f>
        <v>8</v>
      </c>
    </row>
    <row r="65" spans="1:35" ht="11.25">
      <c r="A65" s="9">
        <v>62</v>
      </c>
      <c r="B65" s="31">
        <v>999</v>
      </c>
      <c r="C65" s="5" t="s">
        <v>91</v>
      </c>
      <c r="D65" s="89">
        <v>1997</v>
      </c>
      <c r="E65" s="5" t="s">
        <v>9</v>
      </c>
      <c r="F65" s="6" t="s">
        <v>18</v>
      </c>
      <c r="G65" s="26"/>
      <c r="H65" s="21"/>
      <c r="I65" s="94">
        <f>AG65/AF65</f>
        <v>27.6</v>
      </c>
      <c r="J65" s="12">
        <f>AI65/AH65</f>
        <v>4.2</v>
      </c>
      <c r="K65" s="12"/>
      <c r="L65" s="13">
        <v>27</v>
      </c>
      <c r="M65" s="48">
        <v>3</v>
      </c>
      <c r="N65" s="89"/>
      <c r="O65" s="102"/>
      <c r="P65" s="13">
        <v>27</v>
      </c>
      <c r="Q65" s="48">
        <v>5</v>
      </c>
      <c r="R65" s="13">
        <v>30</v>
      </c>
      <c r="S65" s="48">
        <v>4</v>
      </c>
      <c r="U65" s="47"/>
      <c r="V65" s="13">
        <v>25</v>
      </c>
      <c r="W65" s="48">
        <v>4</v>
      </c>
      <c r="X65" s="10">
        <v>29</v>
      </c>
      <c r="Y65" s="99">
        <v>5</v>
      </c>
      <c r="Z65" s="51"/>
      <c r="AA65" s="48"/>
      <c r="AB65" s="99"/>
      <c r="AC65" s="99"/>
      <c r="AD65" s="13"/>
      <c r="AE65" s="48"/>
      <c r="AF65" s="36">
        <f>COUNTA(L65,N65,P65,R65,T65,V65,X65,Z65,AB65,AD65)</f>
        <v>5</v>
      </c>
      <c r="AG65" s="36">
        <f>SUM(L65,N65,P65,R65,T65,V65,X65,Z65,AB65,AD65)</f>
        <v>138</v>
      </c>
      <c r="AH65" s="47">
        <f>COUNTA(M65,O65,Q65,S65,U65,W65,Y65,AA65,AC65,AE65)</f>
        <v>5</v>
      </c>
      <c r="AI65" s="47">
        <f>SUM(M65,O65,Q65,S65,U65,W65,Y65,AA65,AC65,AE65)</f>
        <v>21</v>
      </c>
    </row>
    <row r="66" spans="1:35" ht="11.25">
      <c r="A66" s="9">
        <v>63</v>
      </c>
      <c r="B66" s="40">
        <v>999</v>
      </c>
      <c r="C66" s="39" t="s">
        <v>51</v>
      </c>
      <c r="D66" s="41">
        <v>2000</v>
      </c>
      <c r="E66" s="39" t="s">
        <v>50</v>
      </c>
      <c r="F66" s="41" t="s">
        <v>103</v>
      </c>
      <c r="G66" s="26"/>
      <c r="H66" s="21"/>
      <c r="I66" s="94">
        <f>AG66/AF66</f>
        <v>28</v>
      </c>
      <c r="J66" s="12">
        <f>AI66/AH66</f>
        <v>8</v>
      </c>
      <c r="K66" s="12"/>
      <c r="L66" s="13">
        <v>28</v>
      </c>
      <c r="M66" s="48">
        <v>8</v>
      </c>
      <c r="N66" s="89"/>
      <c r="O66" s="46"/>
      <c r="P66" s="13"/>
      <c r="Q66" s="48"/>
      <c r="R66" s="13"/>
      <c r="S66" s="48"/>
      <c r="U66" s="47"/>
      <c r="V66" s="13"/>
      <c r="W66" s="48"/>
      <c r="Y66" s="47"/>
      <c r="Z66" s="51"/>
      <c r="AA66" s="48"/>
      <c r="AB66" s="47"/>
      <c r="AC66" s="47"/>
      <c r="AD66" s="13"/>
      <c r="AE66" s="48"/>
      <c r="AF66" s="36">
        <f>COUNTA(L66,N66,P66,R66,T66,V66,X66,Z66,AB66,AD66)</f>
        <v>1</v>
      </c>
      <c r="AG66" s="36">
        <f>SUM(L66,N66,P66,R66,T66,V66,X66,Z66,AB66,AD66)</f>
        <v>28</v>
      </c>
      <c r="AH66" s="47">
        <f>COUNTA(M66,O66,Q66,S66,U66,W66,Y66,AA66,AC66,AE66)</f>
        <v>1</v>
      </c>
      <c r="AI66" s="47">
        <f>SUM(M66,O66,Q66,S66,U66,W66,Y66,AA66,AC66,AE66)</f>
        <v>8</v>
      </c>
    </row>
    <row r="67" spans="1:35" ht="11.25">
      <c r="A67" s="9">
        <v>64</v>
      </c>
      <c r="B67" s="31">
        <v>999</v>
      </c>
      <c r="C67" s="5" t="s">
        <v>54</v>
      </c>
      <c r="D67" s="89">
        <v>1999</v>
      </c>
      <c r="E67" s="5" t="s">
        <v>199</v>
      </c>
      <c r="F67" s="6" t="s">
        <v>36</v>
      </c>
      <c r="G67" s="26">
        <v>1</v>
      </c>
      <c r="H67" s="21"/>
      <c r="I67" s="94">
        <f>AG67/AF67</f>
        <v>28</v>
      </c>
      <c r="J67" s="12">
        <f>AI67/AH67</f>
        <v>3</v>
      </c>
      <c r="K67" s="12"/>
      <c r="L67" s="13">
        <v>29</v>
      </c>
      <c r="M67" s="48">
        <v>4</v>
      </c>
      <c r="N67" s="89"/>
      <c r="O67" s="46"/>
      <c r="P67" s="13"/>
      <c r="Q67" s="48"/>
      <c r="R67" s="13"/>
      <c r="S67" s="48"/>
      <c r="U67" s="47"/>
      <c r="V67" s="13"/>
      <c r="W67" s="48"/>
      <c r="Y67" s="47">
        <v>2</v>
      </c>
      <c r="Z67" s="119">
        <v>27</v>
      </c>
      <c r="AA67" s="48"/>
      <c r="AB67" s="47"/>
      <c r="AC67" s="47"/>
      <c r="AD67" s="13"/>
      <c r="AE67" s="48"/>
      <c r="AF67" s="36">
        <f>COUNTA(L67,N67,P67,R67,T67,V67,X67,Z67,AB67,AD67)</f>
        <v>2</v>
      </c>
      <c r="AG67" s="36">
        <f>SUM(L67,N67,P67,R67,T67,V67,X67,Z67,AB67,AD67)</f>
        <v>56</v>
      </c>
      <c r="AH67" s="47">
        <f>COUNTA(M67,O67,Q67,S67,U67,W67,Y67,AA67,AC67,AE67)</f>
        <v>2</v>
      </c>
      <c r="AI67" s="47">
        <f>SUM(M67,O67,Q67,S67,U67,W67,Y67,AA67,AC67,AE67)</f>
        <v>6</v>
      </c>
    </row>
    <row r="68" spans="1:35" ht="11.25">
      <c r="A68" s="9">
        <v>65</v>
      </c>
      <c r="B68" s="31">
        <v>240.5</v>
      </c>
      <c r="C68" s="5" t="s">
        <v>35</v>
      </c>
      <c r="D68" s="6">
        <v>1998</v>
      </c>
      <c r="E68" s="5" t="s">
        <v>17</v>
      </c>
      <c r="F68" s="6" t="s">
        <v>36</v>
      </c>
      <c r="G68" s="26">
        <v>1</v>
      </c>
      <c r="H68" s="21"/>
      <c r="I68" s="94">
        <f>AG68/AF68</f>
        <v>28.2</v>
      </c>
      <c r="J68" s="12">
        <f>AI68/AH68</f>
        <v>3</v>
      </c>
      <c r="K68" s="98"/>
      <c r="L68" s="13">
        <v>24</v>
      </c>
      <c r="M68" s="48"/>
      <c r="N68" s="89"/>
      <c r="O68" s="46"/>
      <c r="P68" s="13"/>
      <c r="Q68" s="48"/>
      <c r="R68" s="13">
        <v>24</v>
      </c>
      <c r="S68" s="48">
        <v>3</v>
      </c>
      <c r="T68" s="10">
        <v>39</v>
      </c>
      <c r="U68" s="47"/>
      <c r="V68" s="13"/>
      <c r="W68" s="48"/>
      <c r="X68" s="10">
        <v>21</v>
      </c>
      <c r="Y68" s="47"/>
      <c r="Z68" s="119">
        <v>33</v>
      </c>
      <c r="AA68" s="48"/>
      <c r="AB68" s="47"/>
      <c r="AC68" s="47"/>
      <c r="AD68" s="13"/>
      <c r="AE68" s="48"/>
      <c r="AF68" s="36">
        <f>COUNTA(L68,N68,P68,R68,T68,V68,X68,Z68,AB68,AD68)</f>
        <v>5</v>
      </c>
      <c r="AG68" s="36">
        <f>SUM(L68,N68,P68,R68,T68,V68,X68,Z68,AB68,AD68)</f>
        <v>141</v>
      </c>
      <c r="AH68" s="47">
        <f>COUNTA(M68,O68,Q68,S68,U68,W68,Y68,AA68,AC68,AE68)</f>
        <v>1</v>
      </c>
      <c r="AI68" s="47">
        <f>SUM(M68,O68,Q68,S68,U68,W68,Y68,AA68,AC68,AE68)</f>
        <v>3</v>
      </c>
    </row>
    <row r="69" spans="1:35" ht="11.25">
      <c r="A69" s="9">
        <v>66</v>
      </c>
      <c r="B69" s="31">
        <v>999</v>
      </c>
      <c r="C69" s="5" t="s">
        <v>99</v>
      </c>
      <c r="D69" s="6">
        <v>1998</v>
      </c>
      <c r="E69" s="5" t="s">
        <v>43</v>
      </c>
      <c r="F69" s="6" t="s">
        <v>36</v>
      </c>
      <c r="G69" s="26"/>
      <c r="H69" s="21"/>
      <c r="I69" s="94">
        <f>AG69/AF69</f>
        <v>28.5</v>
      </c>
      <c r="J69" s="12">
        <f>AI69/AH69</f>
        <v>8.5</v>
      </c>
      <c r="K69" s="12"/>
      <c r="L69" s="13"/>
      <c r="M69" s="48"/>
      <c r="N69" s="89"/>
      <c r="O69" s="103"/>
      <c r="P69" s="13"/>
      <c r="Q69" s="48"/>
      <c r="R69" s="13">
        <v>28</v>
      </c>
      <c r="S69" s="48">
        <v>9</v>
      </c>
      <c r="U69" s="47"/>
      <c r="V69" s="13"/>
      <c r="W69" s="48"/>
      <c r="X69" s="10">
        <v>29</v>
      </c>
      <c r="Y69" s="101">
        <v>8</v>
      </c>
      <c r="Z69" s="51"/>
      <c r="AA69" s="48"/>
      <c r="AB69" s="101"/>
      <c r="AC69" s="101"/>
      <c r="AD69" s="13"/>
      <c r="AE69" s="48"/>
      <c r="AF69" s="36">
        <f>COUNTA(L69,N69,P69,R69,T69,V69,X69,Z69,AB69,AD69)</f>
        <v>2</v>
      </c>
      <c r="AG69" s="36">
        <f>SUM(L69,N69,P69,R69,T69,V69,X69,Z69,AB69,AD69)</f>
        <v>57</v>
      </c>
      <c r="AH69" s="47">
        <f>COUNTA(M69,O69,Q69,S69,U69,W69,Y69,AA69,AC69,AE69)</f>
        <v>2</v>
      </c>
      <c r="AI69" s="47">
        <f>SUM(M69,O69,Q69,S69,U69,W69,Y69,AA69,AC69,AE69)</f>
        <v>17</v>
      </c>
    </row>
    <row r="70" spans="1:35" ht="11.25">
      <c r="A70" s="9">
        <v>67</v>
      </c>
      <c r="B70" s="33">
        <v>230.5</v>
      </c>
      <c r="C70" s="5" t="s">
        <v>312</v>
      </c>
      <c r="D70" s="6">
        <v>1997</v>
      </c>
      <c r="E70" s="5" t="s">
        <v>179</v>
      </c>
      <c r="F70" s="6" t="s">
        <v>18</v>
      </c>
      <c r="G70" s="26" t="s">
        <v>478</v>
      </c>
      <c r="H70" s="24">
        <v>1</v>
      </c>
      <c r="I70" s="94">
        <f>AG70/AF70</f>
        <v>29</v>
      </c>
      <c r="J70" s="12">
        <f>AI70/AH70</f>
        <v>3</v>
      </c>
      <c r="K70" s="98"/>
      <c r="L70" s="13"/>
      <c r="M70" s="48"/>
      <c r="N70" s="89"/>
      <c r="O70" s="102"/>
      <c r="P70" s="13"/>
      <c r="Q70" s="48"/>
      <c r="R70" s="13"/>
      <c r="S70" s="48"/>
      <c r="T70" s="10">
        <v>31</v>
      </c>
      <c r="U70" s="47"/>
      <c r="V70" s="13">
        <v>27</v>
      </c>
      <c r="W70" s="48">
        <v>3</v>
      </c>
      <c r="Y70" s="47"/>
      <c r="Z70" s="51"/>
      <c r="AA70" s="48"/>
      <c r="AB70" s="47"/>
      <c r="AC70" s="47"/>
      <c r="AD70" s="13"/>
      <c r="AE70" s="48"/>
      <c r="AF70" s="36">
        <f>COUNTA(L70,N70,P70,R70,T70,V70,X70,Z70,AB70,AD70)</f>
        <v>2</v>
      </c>
      <c r="AG70" s="36">
        <f>SUM(L70,N70,P70,R70,T70,V70,X70,Z70,AB70,AD70)</f>
        <v>58</v>
      </c>
      <c r="AH70" s="47">
        <f>COUNTA(M70,O70,Q70,S70,U70,W70,Y70,AA70,AC70,AE70)</f>
        <v>1</v>
      </c>
      <c r="AI70" s="47">
        <f>SUM(M70,O70,Q70,S70,U70,W70,Y70,AA70,AC70,AE70)</f>
        <v>3</v>
      </c>
    </row>
    <row r="71" spans="1:35" ht="11.25">
      <c r="A71" s="9">
        <v>68</v>
      </c>
      <c r="B71" s="32">
        <v>999</v>
      </c>
      <c r="C71" s="57" t="s">
        <v>452</v>
      </c>
      <c r="D71" s="60">
        <v>1997</v>
      </c>
      <c r="E71" s="57" t="s">
        <v>1</v>
      </c>
      <c r="F71" s="6" t="s">
        <v>18</v>
      </c>
      <c r="G71" s="26"/>
      <c r="H71" s="24"/>
      <c r="I71" s="94">
        <f>AG71/AF71</f>
        <v>29</v>
      </c>
      <c r="J71" s="12">
        <f>AI71/AH71</f>
        <v>5.5</v>
      </c>
      <c r="K71" s="98"/>
      <c r="L71" s="13"/>
      <c r="M71" s="48"/>
      <c r="N71" s="89"/>
      <c r="O71" s="99"/>
      <c r="P71" s="13"/>
      <c r="Q71" s="48"/>
      <c r="R71" s="13"/>
      <c r="S71" s="48"/>
      <c r="T71" s="10">
        <v>29</v>
      </c>
      <c r="U71" s="47">
        <v>5.5</v>
      </c>
      <c r="V71" s="13"/>
      <c r="W71" s="48"/>
      <c r="Y71" s="47"/>
      <c r="Z71" s="51"/>
      <c r="AA71" s="48"/>
      <c r="AB71" s="47"/>
      <c r="AC71" s="47"/>
      <c r="AD71" s="13"/>
      <c r="AE71" s="48"/>
      <c r="AF71" s="36">
        <f>COUNTA(L71,N71,P71,R71,T71,V71,X71,Z71,AB71,AD71)</f>
        <v>1</v>
      </c>
      <c r="AG71" s="36">
        <f>SUM(L71,N71,P71,R71,T71,V71,X71,Z71,AB71,AD71)</f>
        <v>29</v>
      </c>
      <c r="AH71" s="47">
        <f>COUNTA(M71,O71,Q71,S71,U71,W71,Y71,AA71,AC71,AE71)</f>
        <v>1</v>
      </c>
      <c r="AI71" s="47">
        <f>SUM(M71,O71,Q71,S71,U71,W71,Y71,AA71,AC71,AE71)</f>
        <v>5.5</v>
      </c>
    </row>
    <row r="72" spans="1:35" ht="11.25">
      <c r="A72" s="9">
        <v>69</v>
      </c>
      <c r="C72" s="54" t="s">
        <v>473</v>
      </c>
      <c r="D72" s="3"/>
      <c r="E72" s="54"/>
      <c r="F72" s="6"/>
      <c r="G72" s="26"/>
      <c r="H72" s="21"/>
      <c r="I72" s="12">
        <f>AG72/AF72</f>
        <v>29</v>
      </c>
      <c r="J72" s="12">
        <f>AI72/AH72</f>
        <v>9</v>
      </c>
      <c r="K72" s="12"/>
      <c r="L72" s="13"/>
      <c r="M72" s="48"/>
      <c r="N72" s="89"/>
      <c r="O72" s="99"/>
      <c r="P72" s="13"/>
      <c r="Q72" s="48"/>
      <c r="R72" s="13"/>
      <c r="S72" s="48"/>
      <c r="U72" s="47"/>
      <c r="V72" s="13"/>
      <c r="W72" s="48"/>
      <c r="X72" s="10">
        <v>29</v>
      </c>
      <c r="Y72" s="47">
        <v>9</v>
      </c>
      <c r="Z72" s="51"/>
      <c r="AA72" s="48"/>
      <c r="AB72" s="47"/>
      <c r="AC72" s="47"/>
      <c r="AD72" s="13"/>
      <c r="AE72" s="48"/>
      <c r="AF72" s="36">
        <f>COUNTA(L72,N72,P72,R72,T72,V72,X72,Z72,AB72,AD72)</f>
        <v>1</v>
      </c>
      <c r="AG72" s="36">
        <f>SUM(L72,N72,P72,R72,T72,V72,X72,Z72,AB72,AD72)</f>
        <v>29</v>
      </c>
      <c r="AH72" s="47">
        <f>COUNTA(M72,O72,Q72,S72,U72,W72,Y72,AA72,AC72,AE72)</f>
        <v>1</v>
      </c>
      <c r="AI72" s="47">
        <f>SUM(M72,O72,Q72,S72,U72,W72,Y72,AA72,AC72,AE72)</f>
        <v>9</v>
      </c>
    </row>
    <row r="73" spans="1:35" ht="11.25">
      <c r="A73" s="9">
        <v>70</v>
      </c>
      <c r="B73" s="31">
        <v>215</v>
      </c>
      <c r="C73" s="5" t="s">
        <v>40</v>
      </c>
      <c r="D73" s="6">
        <v>1975</v>
      </c>
      <c r="E73" s="5" t="s">
        <v>9</v>
      </c>
      <c r="F73" s="6" t="s">
        <v>2</v>
      </c>
      <c r="G73" s="26">
        <v>1</v>
      </c>
      <c r="H73" s="21"/>
      <c r="I73" s="94">
        <f>AG73/AF73</f>
        <v>29.3</v>
      </c>
      <c r="J73" s="12" t="e">
        <f>AI73/AH73</f>
        <v>#DIV/0!</v>
      </c>
      <c r="K73" s="98"/>
      <c r="L73" s="13">
        <v>30</v>
      </c>
      <c r="M73" s="48"/>
      <c r="N73" s="89"/>
      <c r="O73" s="102"/>
      <c r="P73" s="13">
        <v>28</v>
      </c>
      <c r="Q73" s="48"/>
      <c r="R73" s="13">
        <v>22</v>
      </c>
      <c r="S73" s="48"/>
      <c r="T73" s="10">
        <v>41.5</v>
      </c>
      <c r="U73" s="47"/>
      <c r="V73" s="13"/>
      <c r="W73" s="48"/>
      <c r="Y73" s="103"/>
      <c r="Z73" s="119">
        <v>25</v>
      </c>
      <c r="AA73" s="48"/>
      <c r="AB73" s="103"/>
      <c r="AC73" s="103"/>
      <c r="AD73" s="13"/>
      <c r="AE73" s="48"/>
      <c r="AF73" s="36">
        <f>COUNTA(L73,N73,P73,R73,T73,V73,X73,Z73,AB73,AD73)</f>
        <v>5</v>
      </c>
      <c r="AG73" s="36">
        <f>SUM(L73,N73,P73,R73,T73,V73,X73,Z73,AB73,AD73)</f>
        <v>146.5</v>
      </c>
      <c r="AH73" s="47">
        <f>COUNTA(M73,O73,Q73,S73,U73,W73,Y73,AA73,AC73,AE73)</f>
        <v>0</v>
      </c>
      <c r="AI73" s="47">
        <f>SUM(M73,O73,Q73,S73,U73,W73,Y73,AA73,AC73,AE73)</f>
        <v>0</v>
      </c>
    </row>
    <row r="74" spans="1:35" ht="11.25">
      <c r="A74" s="9">
        <v>71</v>
      </c>
      <c r="B74" s="33">
        <v>251</v>
      </c>
      <c r="C74" s="5" t="s">
        <v>337</v>
      </c>
      <c r="D74" s="6">
        <v>1993</v>
      </c>
      <c r="E74" s="5" t="s">
        <v>27</v>
      </c>
      <c r="F74" s="6" t="s">
        <v>25</v>
      </c>
      <c r="G74" s="26"/>
      <c r="H74" s="24"/>
      <c r="I74" s="12">
        <f>AG74/AF74</f>
        <v>31</v>
      </c>
      <c r="J74" s="12" t="e">
        <f>AI74/AH74</f>
        <v>#DIV/0!</v>
      </c>
      <c r="K74" s="12"/>
      <c r="L74" s="13"/>
      <c r="M74" s="48"/>
      <c r="N74" s="89"/>
      <c r="O74" s="102"/>
      <c r="P74" s="13"/>
      <c r="Q74" s="48"/>
      <c r="R74" s="13"/>
      <c r="S74" s="48"/>
      <c r="U74" s="47"/>
      <c r="V74" s="13">
        <v>31</v>
      </c>
      <c r="W74" s="48"/>
      <c r="Y74" s="47"/>
      <c r="Z74" s="51"/>
      <c r="AA74" s="48"/>
      <c r="AB74" s="47"/>
      <c r="AC74" s="47"/>
      <c r="AD74" s="13"/>
      <c r="AE74" s="48"/>
      <c r="AF74" s="36">
        <f>COUNTA(L74,N74,P74,R74,T74,V74,X74,Z74,AB74,AD74)</f>
        <v>1</v>
      </c>
      <c r="AG74" s="36">
        <f>SUM(L74,N74,P74,R74,T74,V74,X74,Z74,AB74,AD74)</f>
        <v>31</v>
      </c>
      <c r="AH74" s="47">
        <f>COUNTA(M74,O74,Q74,S74,U74,W74,Y74,AA74,AC74,AE74)</f>
        <v>0</v>
      </c>
      <c r="AI74" s="47">
        <f>SUM(M74,O74,Q74,S74,U74,W74,Y74,AA74,AC74,AE74)</f>
        <v>0</v>
      </c>
    </row>
    <row r="75" spans="1:35" ht="11.25">
      <c r="A75" s="9">
        <v>72</v>
      </c>
      <c r="C75" s="54" t="s">
        <v>481</v>
      </c>
      <c r="D75" s="3">
        <v>1998</v>
      </c>
      <c r="E75" s="54" t="s">
        <v>71</v>
      </c>
      <c r="F75" s="6" t="s">
        <v>480</v>
      </c>
      <c r="G75" s="26">
        <v>1</v>
      </c>
      <c r="H75" s="21"/>
      <c r="I75" s="12">
        <f>AG75/AF75</f>
        <v>31</v>
      </c>
      <c r="J75" s="12" t="e">
        <f>AI75/AH75</f>
        <v>#DIV/0!</v>
      </c>
      <c r="K75" s="12"/>
      <c r="L75" s="13"/>
      <c r="M75" s="48"/>
      <c r="N75" s="89"/>
      <c r="O75" s="99"/>
      <c r="P75" s="13"/>
      <c r="Q75" s="48"/>
      <c r="R75" s="13"/>
      <c r="S75" s="48"/>
      <c r="U75" s="47"/>
      <c r="V75" s="13"/>
      <c r="W75" s="48"/>
      <c r="Y75" s="47"/>
      <c r="Z75" s="119">
        <v>31</v>
      </c>
      <c r="AA75" s="48"/>
      <c r="AB75" s="47"/>
      <c r="AC75" s="47"/>
      <c r="AD75" s="13"/>
      <c r="AE75" s="48"/>
      <c r="AF75" s="36">
        <f>COUNTA(L75,N75,P75,R75,T75,V75,X75,Z75,AB75,AD75)</f>
        <v>1</v>
      </c>
      <c r="AG75" s="36">
        <f>SUM(L75,N75,P75,R75,T75,V75,X75,Z75,AB75,AD75)</f>
        <v>31</v>
      </c>
      <c r="AH75" s="47">
        <f>COUNTA(M75,O75,Q75,S75,U75,W75,Y75,AA75,AC75,AE75)</f>
        <v>0</v>
      </c>
      <c r="AI75" s="47">
        <f>SUM(M75,O75,Q75,S75,U75,W75,Y75,AA75,AC75,AE75)</f>
        <v>0</v>
      </c>
    </row>
    <row r="76" spans="1:35" ht="11.25">
      <c r="A76" s="9">
        <v>73</v>
      </c>
      <c r="B76" s="31">
        <v>999</v>
      </c>
      <c r="C76" s="54" t="s">
        <v>461</v>
      </c>
      <c r="D76" s="3">
        <v>2004</v>
      </c>
      <c r="E76" s="54" t="s">
        <v>458</v>
      </c>
      <c r="F76" s="19" t="s">
        <v>45</v>
      </c>
      <c r="G76" s="29" t="s">
        <v>478</v>
      </c>
      <c r="H76" s="24">
        <v>1</v>
      </c>
      <c r="I76" s="12">
        <f>AG76/AF76</f>
        <v>32</v>
      </c>
      <c r="J76" s="12">
        <f>AI76/AH76</f>
        <v>6</v>
      </c>
      <c r="K76" s="12"/>
      <c r="L76" s="13"/>
      <c r="M76" s="48"/>
      <c r="N76" s="89"/>
      <c r="O76" s="102"/>
      <c r="P76" s="13"/>
      <c r="Q76" s="48"/>
      <c r="R76" s="13"/>
      <c r="S76" s="48"/>
      <c r="U76" s="47"/>
      <c r="V76" s="13">
        <v>35</v>
      </c>
      <c r="W76" s="48">
        <v>5</v>
      </c>
      <c r="X76" s="10">
        <v>29</v>
      </c>
      <c r="Y76" s="101">
        <v>7</v>
      </c>
      <c r="Z76" s="51"/>
      <c r="AA76" s="48"/>
      <c r="AB76" s="101"/>
      <c r="AC76" s="101"/>
      <c r="AD76" s="13"/>
      <c r="AE76" s="48"/>
      <c r="AF76" s="36">
        <f>COUNTA(L76,N76,P76,R76,T76,V76,X76,Z76,AB76,AD76)</f>
        <v>2</v>
      </c>
      <c r="AG76" s="36">
        <f>SUM(L76,N76,P76,R76,T76,V76,X76,Z76,AB76,AD76)</f>
        <v>64</v>
      </c>
      <c r="AH76" s="47">
        <f>COUNTA(M76,O76,Q76,S76,U76,W76,Y76,AA76,AC76,AE76)</f>
        <v>2</v>
      </c>
      <c r="AI76" s="47">
        <f>SUM(M76,O76,Q76,S76,U76,W76,Y76,AA76,AC76,AE76)</f>
        <v>12</v>
      </c>
    </row>
    <row r="77" spans="1:35" ht="11.25">
      <c r="A77" s="9">
        <v>74</v>
      </c>
      <c r="B77" s="40">
        <v>999</v>
      </c>
      <c r="C77" s="39" t="s">
        <v>49</v>
      </c>
      <c r="D77" s="41">
        <v>1999</v>
      </c>
      <c r="E77" s="39" t="s">
        <v>50</v>
      </c>
      <c r="F77" s="41" t="s">
        <v>36</v>
      </c>
      <c r="G77" s="26"/>
      <c r="H77" s="21"/>
      <c r="I77" s="94">
        <f>AG77/AF77</f>
        <v>32</v>
      </c>
      <c r="J77" s="12">
        <f>AI77/AH77</f>
        <v>10</v>
      </c>
      <c r="K77" s="12"/>
      <c r="L77" s="13">
        <v>32</v>
      </c>
      <c r="M77" s="48">
        <v>10</v>
      </c>
      <c r="N77" s="89"/>
      <c r="O77" s="102"/>
      <c r="P77" s="13"/>
      <c r="Q77" s="48"/>
      <c r="R77" s="13"/>
      <c r="S77" s="48"/>
      <c r="U77" s="47"/>
      <c r="V77" s="13"/>
      <c r="W77" s="48"/>
      <c r="Y77" s="99"/>
      <c r="Z77" s="51"/>
      <c r="AA77" s="48"/>
      <c r="AB77" s="99"/>
      <c r="AC77" s="99"/>
      <c r="AD77" s="13"/>
      <c r="AE77" s="48"/>
      <c r="AF77" s="36">
        <f>COUNTA(L77,N77,P77,R77,T77,V77,X77,Z77,AB77,AD77)</f>
        <v>1</v>
      </c>
      <c r="AG77" s="36">
        <f>SUM(L77,N77,P77,R77,T77,V77,X77,Z77,AB77,AD77)</f>
        <v>32</v>
      </c>
      <c r="AH77" s="47">
        <f>COUNTA(M77,O77,Q77,S77,U77,W77,Y77,AA77,AC77,AE77)</f>
        <v>1</v>
      </c>
      <c r="AI77" s="47">
        <f>SUM(M77,O77,Q77,S77,U77,W77,Y77,AA77,AC77,AE77)</f>
        <v>10</v>
      </c>
    </row>
    <row r="78" spans="1:35" ht="11.25">
      <c r="A78" s="9">
        <v>75</v>
      </c>
      <c r="B78" s="31">
        <v>999</v>
      </c>
      <c r="C78" s="57" t="s">
        <v>440</v>
      </c>
      <c r="D78" s="60">
        <v>1977</v>
      </c>
      <c r="E78" s="5" t="s">
        <v>43</v>
      </c>
      <c r="F78" s="88" t="s">
        <v>2</v>
      </c>
      <c r="G78" s="26"/>
      <c r="H78" s="21"/>
      <c r="I78" s="94">
        <f>AG78/AF78</f>
        <v>32</v>
      </c>
      <c r="J78" s="12" t="e">
        <f>AI78/AH78</f>
        <v>#DIV/0!</v>
      </c>
      <c r="K78" s="98"/>
      <c r="L78" s="13"/>
      <c r="M78" s="48"/>
      <c r="N78" s="89"/>
      <c r="O78" s="99"/>
      <c r="P78" s="13"/>
      <c r="Q78" s="48"/>
      <c r="R78" s="13"/>
      <c r="S78" s="48"/>
      <c r="T78" s="10">
        <v>32</v>
      </c>
      <c r="U78" s="47"/>
      <c r="V78" s="13"/>
      <c r="W78" s="38"/>
      <c r="Y78" s="89"/>
      <c r="Z78" s="13"/>
      <c r="AA78" s="38"/>
      <c r="AB78" s="89"/>
      <c r="AC78" s="89"/>
      <c r="AD78" s="13"/>
      <c r="AE78" s="38"/>
      <c r="AF78" s="36">
        <f>COUNTA(L78,N78,P78,R78,T78,V78,X78,Z78,AB78,AD78)</f>
        <v>1</v>
      </c>
      <c r="AG78" s="36">
        <f>SUM(L78,N78,P78,R78,T78,V78,X78,Z78,AB78,AD78)</f>
        <v>32</v>
      </c>
      <c r="AH78" s="47">
        <f>COUNTA(M78,O78,Q78,S78,U78,W78,Y78,AA78,AC78,AE78)</f>
        <v>0</v>
      </c>
      <c r="AI78" s="47">
        <f>SUM(M78,O78,Q78,S78,U78,W78,Y78,AA78,AC78,AE78)</f>
        <v>0</v>
      </c>
    </row>
    <row r="79" spans="1:35" ht="11.25">
      <c r="A79" s="9">
        <v>76</v>
      </c>
      <c r="B79" s="40">
        <v>999</v>
      </c>
      <c r="C79" s="44" t="s">
        <v>96</v>
      </c>
      <c r="D79" s="45">
        <v>1996</v>
      </c>
      <c r="E79" s="39" t="s">
        <v>448</v>
      </c>
      <c r="F79" s="41" t="s">
        <v>18</v>
      </c>
      <c r="G79" s="26"/>
      <c r="H79" s="21"/>
      <c r="I79" s="94">
        <f>AG79/AF79</f>
        <v>32.5</v>
      </c>
      <c r="J79" s="12">
        <f>AI79/AH79</f>
        <v>4.333333333333333</v>
      </c>
      <c r="K79" s="98"/>
      <c r="L79" s="13"/>
      <c r="M79" s="48"/>
      <c r="N79" s="89"/>
      <c r="O79" s="103"/>
      <c r="P79" s="13"/>
      <c r="Q79" s="48"/>
      <c r="R79" s="13">
        <v>25</v>
      </c>
      <c r="S79" s="48">
        <v>5</v>
      </c>
      <c r="T79" s="10">
        <v>48.5</v>
      </c>
      <c r="U79" s="47">
        <v>2</v>
      </c>
      <c r="V79" s="13">
        <v>24</v>
      </c>
      <c r="W79" s="48">
        <v>6</v>
      </c>
      <c r="Y79" s="47"/>
      <c r="Z79" s="51"/>
      <c r="AA79" s="48"/>
      <c r="AB79" s="47"/>
      <c r="AC79" s="47"/>
      <c r="AD79" s="13"/>
      <c r="AE79" s="48"/>
      <c r="AF79" s="36">
        <f>COUNTA(L79,N79,P79,R79,T79,V79,X79,Z79,AB79,AD79)</f>
        <v>3</v>
      </c>
      <c r="AG79" s="36">
        <f>SUM(L79,N79,P79,R79,T79,V79,X79,Z79,AB79,AD79)</f>
        <v>97.5</v>
      </c>
      <c r="AH79" s="47">
        <f>COUNTA(M79,O79,Q79,S79,U79,W79,Y79,AA79,AC79,AE79)</f>
        <v>3</v>
      </c>
      <c r="AI79" s="47">
        <f>SUM(M79,O79,Q79,S79,U79,W79,Y79,AA79,AC79,AE79)</f>
        <v>13</v>
      </c>
    </row>
    <row r="80" spans="1:35" ht="11.25">
      <c r="A80" s="9">
        <v>77</v>
      </c>
      <c r="B80" s="31">
        <v>999</v>
      </c>
      <c r="C80" s="5" t="s">
        <v>47</v>
      </c>
      <c r="D80" s="6">
        <v>1999</v>
      </c>
      <c r="E80" s="5" t="s">
        <v>17</v>
      </c>
      <c r="F80" s="6" t="s">
        <v>36</v>
      </c>
      <c r="G80" s="26"/>
      <c r="H80" s="21"/>
      <c r="I80" s="94">
        <f>AG80/AF80</f>
        <v>33</v>
      </c>
      <c r="J80" s="12">
        <f>AI80/AH80</f>
        <v>5</v>
      </c>
      <c r="K80" s="12"/>
      <c r="L80" s="13">
        <v>35</v>
      </c>
      <c r="M80" s="48">
        <v>7</v>
      </c>
      <c r="N80" s="89"/>
      <c r="O80" s="102"/>
      <c r="P80" s="13">
        <v>31</v>
      </c>
      <c r="Q80" s="53">
        <v>3</v>
      </c>
      <c r="R80" s="13"/>
      <c r="S80" s="48"/>
      <c r="U80" s="47"/>
      <c r="V80" s="13"/>
      <c r="W80" s="48"/>
      <c r="Y80" s="47"/>
      <c r="Z80" s="51"/>
      <c r="AA80" s="48"/>
      <c r="AB80" s="47"/>
      <c r="AC80" s="47"/>
      <c r="AD80" s="13"/>
      <c r="AE80" s="48"/>
      <c r="AF80" s="36">
        <f>COUNTA(L80,N80,P80,R80,T80,V80,X80,Z80,AB80,AD80)</f>
        <v>2</v>
      </c>
      <c r="AG80" s="36">
        <f>SUM(L80,N80,P80,R80,T80,V80,X80,Z80,AB80,AD80)</f>
        <v>66</v>
      </c>
      <c r="AH80" s="47">
        <f>COUNTA(M80,O80,Q80,S80,U80,W80,Y80,AA80,AC80,AE80)</f>
        <v>2</v>
      </c>
      <c r="AI80" s="47">
        <f>SUM(M80,O80,Q80,S80,U80,W80,Y80,AA80,AC80,AE80)</f>
        <v>10</v>
      </c>
    </row>
    <row r="81" spans="1:35" ht="11.25">
      <c r="A81" s="9">
        <v>78</v>
      </c>
      <c r="B81" s="31">
        <v>999</v>
      </c>
      <c r="C81" s="1" t="s">
        <v>97</v>
      </c>
      <c r="D81" s="3">
        <v>1999</v>
      </c>
      <c r="E81" s="5" t="s">
        <v>102</v>
      </c>
      <c r="F81" s="6" t="s">
        <v>36</v>
      </c>
      <c r="G81" s="26"/>
      <c r="H81" s="21"/>
      <c r="I81" s="94">
        <f>AG81/AF81</f>
        <v>33</v>
      </c>
      <c r="J81" s="12">
        <f>AI81/AH81</f>
        <v>6</v>
      </c>
      <c r="K81" s="12"/>
      <c r="L81" s="13"/>
      <c r="M81" s="48"/>
      <c r="N81" s="89"/>
      <c r="O81" s="102"/>
      <c r="P81" s="13"/>
      <c r="Q81" s="48"/>
      <c r="R81" s="13">
        <v>33</v>
      </c>
      <c r="S81" s="48">
        <v>6</v>
      </c>
      <c r="U81" s="47"/>
      <c r="V81" s="13"/>
      <c r="W81" s="48"/>
      <c r="Y81" s="103"/>
      <c r="Z81" s="51"/>
      <c r="AA81" s="48"/>
      <c r="AB81" s="103"/>
      <c r="AC81" s="103"/>
      <c r="AD81" s="13"/>
      <c r="AE81" s="48"/>
      <c r="AF81" s="36">
        <f>COUNTA(L81,N81,P81,R81,T81,V81,X81,Z81,AB81,AD81)</f>
        <v>1</v>
      </c>
      <c r="AG81" s="36">
        <f>SUM(L81,N81,P81,R81,T81,V81,X81,Z81,AB81,AD81)</f>
        <v>33</v>
      </c>
      <c r="AH81" s="47">
        <f>COUNTA(M81,O81,Q81,S81,U81,W81,Y81,AA81,AC81,AE81)</f>
        <v>1</v>
      </c>
      <c r="AI81" s="47">
        <f>SUM(M81,O81,Q81,S81,U81,W81,Y81,AA81,AC81,AE81)</f>
        <v>6</v>
      </c>
    </row>
    <row r="82" spans="1:35" ht="11.25">
      <c r="A82" s="9">
        <v>79</v>
      </c>
      <c r="B82" s="32">
        <v>999</v>
      </c>
      <c r="C82" s="54" t="s">
        <v>467</v>
      </c>
      <c r="D82" s="3">
        <v>1998</v>
      </c>
      <c r="E82" s="54" t="s">
        <v>439</v>
      </c>
      <c r="F82" s="3" t="s">
        <v>18</v>
      </c>
      <c r="G82" s="27" t="s">
        <v>478</v>
      </c>
      <c r="H82" s="24">
        <v>1</v>
      </c>
      <c r="I82" s="12">
        <f>AG82/AF82</f>
        <v>33</v>
      </c>
      <c r="J82" s="12">
        <f>AI82/AH82</f>
        <v>8.5</v>
      </c>
      <c r="K82" s="12"/>
      <c r="L82" s="13"/>
      <c r="M82" s="48"/>
      <c r="N82" s="89"/>
      <c r="O82" s="101"/>
      <c r="P82" s="13"/>
      <c r="Q82" s="48"/>
      <c r="R82" s="13"/>
      <c r="S82" s="48"/>
      <c r="U82" s="47"/>
      <c r="V82" s="13">
        <v>37</v>
      </c>
      <c r="W82" s="48">
        <v>11</v>
      </c>
      <c r="X82" s="10">
        <v>29</v>
      </c>
      <c r="Y82" s="99">
        <v>6</v>
      </c>
      <c r="Z82" s="51"/>
      <c r="AA82" s="48"/>
      <c r="AB82" s="99"/>
      <c r="AC82" s="99"/>
      <c r="AD82" s="13"/>
      <c r="AE82" s="48"/>
      <c r="AF82" s="36">
        <f>COUNTA(L82,N82,P82,R82,T82,V82,X82,Z82,AB82,AD82)</f>
        <v>2</v>
      </c>
      <c r="AG82" s="36">
        <f>SUM(L82,N82,P82,R82,T82,V82,X82,Z82,AB82,AD82)</f>
        <v>66</v>
      </c>
      <c r="AH82" s="47">
        <f>COUNTA(M82,O82,Q82,S82,U82,W82,Y82,AA82,AC82,AE82)</f>
        <v>2</v>
      </c>
      <c r="AI82" s="47">
        <f>SUM(M82,O82,Q82,S82,U82,W82,Y82,AA82,AC82,AE82)</f>
        <v>17</v>
      </c>
    </row>
    <row r="83" spans="1:35" ht="11.25">
      <c r="A83" s="9">
        <v>80</v>
      </c>
      <c r="B83" s="33">
        <v>230.5</v>
      </c>
      <c r="C83" s="5" t="s">
        <v>307</v>
      </c>
      <c r="D83" s="6">
        <v>1997</v>
      </c>
      <c r="E83" s="5" t="s">
        <v>179</v>
      </c>
      <c r="F83" s="6" t="s">
        <v>18</v>
      </c>
      <c r="G83" s="26"/>
      <c r="H83" s="24"/>
      <c r="I83" s="94">
        <f>AG83/AF83</f>
        <v>33</v>
      </c>
      <c r="J83" s="12" t="e">
        <f>AI83/AH83</f>
        <v>#DIV/0!</v>
      </c>
      <c r="K83" s="98"/>
      <c r="L83" s="13"/>
      <c r="M83" s="48"/>
      <c r="N83" s="89"/>
      <c r="O83" s="102"/>
      <c r="P83" s="13"/>
      <c r="Q83" s="48"/>
      <c r="R83" s="13"/>
      <c r="S83" s="48"/>
      <c r="T83" s="10">
        <v>33</v>
      </c>
      <c r="U83" s="47"/>
      <c r="V83" s="13"/>
      <c r="W83" s="48"/>
      <c r="Y83" s="99"/>
      <c r="Z83" s="51"/>
      <c r="AA83" s="48"/>
      <c r="AB83" s="99"/>
      <c r="AC83" s="99"/>
      <c r="AD83" s="13"/>
      <c r="AE83" s="48"/>
      <c r="AF83" s="36">
        <f>COUNTA(L83,N83,P83,R83,T83,V83,X83,Z83,AB83,AD83)</f>
        <v>1</v>
      </c>
      <c r="AG83" s="36">
        <f>SUM(L83,N83,P83,R83,T83,V83,X83,Z83,AB83,AD83)</f>
        <v>33</v>
      </c>
      <c r="AH83" s="47">
        <f>COUNTA(M83,O83,Q83,S83,U83,W83,Y83,AA83,AC83,AE83)</f>
        <v>0</v>
      </c>
      <c r="AI83" s="47">
        <f>SUM(M83,O83,Q83,S83,U83,W83,Y83,AA83,AC83,AE83)</f>
        <v>0</v>
      </c>
    </row>
    <row r="84" spans="1:35" ht="11.25">
      <c r="A84" s="9">
        <v>81</v>
      </c>
      <c r="B84" s="31">
        <v>999</v>
      </c>
      <c r="C84" s="5" t="s">
        <v>44</v>
      </c>
      <c r="D84" s="6">
        <v>2002</v>
      </c>
      <c r="E84" s="5" t="s">
        <v>1</v>
      </c>
      <c r="F84" s="6" t="s">
        <v>45</v>
      </c>
      <c r="G84" s="26" t="s">
        <v>478</v>
      </c>
      <c r="H84" s="21">
        <v>1</v>
      </c>
      <c r="I84" s="94">
        <f>AG84/AF84</f>
        <v>33.5</v>
      </c>
      <c r="J84" s="12">
        <f>AI84/AH84</f>
        <v>10.2</v>
      </c>
      <c r="K84" s="12"/>
      <c r="L84" s="13">
        <v>37</v>
      </c>
      <c r="M84" s="48">
        <v>9</v>
      </c>
      <c r="N84" s="89">
        <v>24</v>
      </c>
      <c r="O84" s="50">
        <v>2</v>
      </c>
      <c r="P84" s="15">
        <v>32</v>
      </c>
      <c r="Q84" s="53">
        <v>8</v>
      </c>
      <c r="R84" s="13"/>
      <c r="S84" s="48"/>
      <c r="U84" s="47"/>
      <c r="V84" s="13">
        <v>41</v>
      </c>
      <c r="W84" s="48">
        <v>12</v>
      </c>
      <c r="Y84" s="99">
        <v>20</v>
      </c>
      <c r="Z84" s="51"/>
      <c r="AA84" s="48"/>
      <c r="AB84" s="99"/>
      <c r="AC84" s="99"/>
      <c r="AD84" s="13"/>
      <c r="AE84" s="48"/>
      <c r="AF84" s="36">
        <f>COUNTA(L84,N84,P84,R84,T84,V84,X84,Z84,AB84,AD84)</f>
        <v>4</v>
      </c>
      <c r="AG84" s="36">
        <f>SUM(L84,N84,P84,R84,T84,V84,X84,Z84,AB84,AD84)</f>
        <v>134</v>
      </c>
      <c r="AH84" s="47">
        <f>COUNTA(M84,O84,Q84,S84,U84,W84,Y84,AA84,AC84,AE84)</f>
        <v>5</v>
      </c>
      <c r="AI84" s="47">
        <f>SUM(M84,O84,Q84,S84,U84,W84,Y84,AA84,AC84,AE84)</f>
        <v>51</v>
      </c>
    </row>
    <row r="85" spans="1:35" ht="11.25">
      <c r="A85" s="9">
        <v>82</v>
      </c>
      <c r="B85" s="31">
        <v>999</v>
      </c>
      <c r="C85" s="5" t="s">
        <v>56</v>
      </c>
      <c r="D85" s="89">
        <v>2001</v>
      </c>
      <c r="E85" s="5" t="s">
        <v>17</v>
      </c>
      <c r="F85" s="88" t="s">
        <v>103</v>
      </c>
      <c r="G85" s="25" t="s">
        <v>478</v>
      </c>
      <c r="H85" s="20">
        <v>1</v>
      </c>
      <c r="I85" s="94">
        <f>AG85/AF85</f>
        <v>34</v>
      </c>
      <c r="J85" s="12">
        <f>AI85/AH85</f>
        <v>6</v>
      </c>
      <c r="K85" s="12"/>
      <c r="L85" s="13">
        <v>34</v>
      </c>
      <c r="M85" s="48">
        <v>6</v>
      </c>
      <c r="N85" s="89"/>
      <c r="O85" s="103"/>
      <c r="P85" s="13"/>
      <c r="Q85" s="48"/>
      <c r="R85" s="13"/>
      <c r="S85" s="48"/>
      <c r="U85" s="47"/>
      <c r="V85" s="13"/>
      <c r="W85" s="48"/>
      <c r="Y85" s="47"/>
      <c r="Z85" s="51"/>
      <c r="AA85" s="48"/>
      <c r="AB85" s="47"/>
      <c r="AC85" s="47"/>
      <c r="AD85" s="13"/>
      <c r="AE85" s="48"/>
      <c r="AF85" s="36">
        <f>COUNTA(L85,N85,P85,R85,T85,V85,X85,Z85,AB85,AD85)</f>
        <v>1</v>
      </c>
      <c r="AG85" s="36">
        <f>SUM(L85,N85,P85,R85,T85,V85,X85,Z85,AB85,AD85)</f>
        <v>34</v>
      </c>
      <c r="AH85" s="47">
        <f>COUNTA(M85,O85,Q85,S85,U85,W85,Y85,AA85,AC85,AE85)</f>
        <v>1</v>
      </c>
      <c r="AI85" s="47">
        <f>SUM(M85,O85,Q85,S85,U85,W85,Y85,AA85,AC85,AE85)</f>
        <v>6</v>
      </c>
    </row>
    <row r="86" spans="1:35" ht="11.25">
      <c r="A86" s="9">
        <v>83</v>
      </c>
      <c r="B86" s="31">
        <v>999</v>
      </c>
      <c r="C86" s="66" t="s">
        <v>442</v>
      </c>
      <c r="D86" s="67" t="s">
        <v>447</v>
      </c>
      <c r="E86" s="66" t="s">
        <v>76</v>
      </c>
      <c r="F86" s="88" t="s">
        <v>45</v>
      </c>
      <c r="G86" s="26"/>
      <c r="H86" s="21"/>
      <c r="I86" s="12">
        <f>AG86/AF86</f>
        <v>34</v>
      </c>
      <c r="J86" s="12">
        <f>AI86/AH86</f>
        <v>10</v>
      </c>
      <c r="K86" s="12"/>
      <c r="L86" s="13"/>
      <c r="M86" s="48"/>
      <c r="N86" s="89"/>
      <c r="O86" s="103"/>
      <c r="P86" s="13"/>
      <c r="Q86" s="48"/>
      <c r="R86" s="13"/>
      <c r="S86" s="48"/>
      <c r="U86" s="47"/>
      <c r="V86" s="13">
        <v>34</v>
      </c>
      <c r="W86" s="48">
        <v>10</v>
      </c>
      <c r="Y86" s="89"/>
      <c r="Z86" s="13"/>
      <c r="AA86" s="38"/>
      <c r="AB86" s="89"/>
      <c r="AC86" s="89"/>
      <c r="AD86" s="13"/>
      <c r="AE86" s="38"/>
      <c r="AF86" s="36">
        <f>COUNTA(L86,N86,P86,R86,T86,V86,X86,Z86,AB86,AD86)</f>
        <v>1</v>
      </c>
      <c r="AG86" s="36">
        <f>SUM(L86,N86,P86,R86,T86,V86,X86,Z86,AB86,AD86)</f>
        <v>34</v>
      </c>
      <c r="AH86" s="47">
        <f>COUNTA(M86,O86,Q86,S86,U86,W86,Y86,AA86,AC86,AE86)</f>
        <v>1</v>
      </c>
      <c r="AI86" s="47">
        <f>SUM(M86,O86,Q86,S86,U86,W86,Y86,AA86,AC86,AE86)</f>
        <v>10</v>
      </c>
    </row>
    <row r="87" spans="1:35" ht="11.25">
      <c r="A87" s="9">
        <v>84</v>
      </c>
      <c r="B87" s="31">
        <v>999</v>
      </c>
      <c r="C87" s="1" t="s">
        <v>98</v>
      </c>
      <c r="D87" s="3">
        <v>1996</v>
      </c>
      <c r="E87" s="5" t="s">
        <v>43</v>
      </c>
      <c r="F87" s="6" t="s">
        <v>18</v>
      </c>
      <c r="G87" s="26"/>
      <c r="H87" s="21"/>
      <c r="I87" s="94">
        <f>AG87/AF87</f>
        <v>34</v>
      </c>
      <c r="J87" s="12">
        <f>AI87/AH87</f>
        <v>11</v>
      </c>
      <c r="K87" s="12"/>
      <c r="L87" s="13"/>
      <c r="M87" s="48"/>
      <c r="N87" s="89"/>
      <c r="O87" s="99"/>
      <c r="P87" s="13"/>
      <c r="Q87" s="48"/>
      <c r="R87" s="13">
        <v>34</v>
      </c>
      <c r="S87" s="48">
        <v>11</v>
      </c>
      <c r="U87" s="47"/>
      <c r="V87" s="13"/>
      <c r="W87" s="48"/>
      <c r="Y87" s="47"/>
      <c r="Z87" s="51"/>
      <c r="AA87" s="48"/>
      <c r="AB87" s="47"/>
      <c r="AC87" s="47"/>
      <c r="AD87" s="13"/>
      <c r="AE87" s="48"/>
      <c r="AF87" s="36">
        <f>COUNTA(L87,N87,P87,R87,T87,V87,X87,Z87,AB87,AD87)</f>
        <v>1</v>
      </c>
      <c r="AG87" s="36">
        <f>SUM(L87,N87,P87,R87,T87,V87,X87,Z87,AB87,AD87)</f>
        <v>34</v>
      </c>
      <c r="AH87" s="47">
        <f>COUNTA(M87,O87,Q87,S87,U87,W87,Y87,AA87,AC87,AE87)</f>
        <v>1</v>
      </c>
      <c r="AI87" s="47">
        <f>SUM(M87,O87,Q87,S87,U87,W87,Y87,AA87,AC87,AE87)</f>
        <v>11</v>
      </c>
    </row>
    <row r="88" spans="1:35" ht="11.25">
      <c r="A88" s="9">
        <v>85</v>
      </c>
      <c r="B88" s="31">
        <v>999</v>
      </c>
      <c r="C88" s="5" t="s">
        <v>53</v>
      </c>
      <c r="D88" s="89">
        <v>1996</v>
      </c>
      <c r="E88" s="9" t="s">
        <v>17</v>
      </c>
      <c r="F88" s="6" t="s">
        <v>18</v>
      </c>
      <c r="G88" s="26">
        <v>1</v>
      </c>
      <c r="H88" s="21"/>
      <c r="I88" s="94">
        <f>AG88/AF88</f>
        <v>34.166666666666664</v>
      </c>
      <c r="J88" s="12" t="e">
        <f>AI88/AH88</f>
        <v>#DIV/0!</v>
      </c>
      <c r="K88" s="98"/>
      <c r="L88" s="13">
        <v>26</v>
      </c>
      <c r="M88" s="48"/>
      <c r="N88" s="89"/>
      <c r="O88" s="46"/>
      <c r="P88" s="13"/>
      <c r="Q88" s="48"/>
      <c r="R88" s="13"/>
      <c r="S88" s="48"/>
      <c r="T88" s="10">
        <v>44.5</v>
      </c>
      <c r="U88" s="47"/>
      <c r="V88" s="13"/>
      <c r="W88" s="48"/>
      <c r="Y88" s="47"/>
      <c r="Z88" s="119">
        <v>32</v>
      </c>
      <c r="AA88" s="48"/>
      <c r="AB88" s="47"/>
      <c r="AC88" s="47"/>
      <c r="AD88" s="13"/>
      <c r="AE88" s="48"/>
      <c r="AF88" s="36">
        <f>COUNTA(L88,N88,P88,R88,T88,V88,X88,Z88,AB88,AD88)</f>
        <v>3</v>
      </c>
      <c r="AG88" s="36">
        <f>SUM(L88,N88,P88,R88,T88,V88,X88,Z88,AB88,AD88)</f>
        <v>102.5</v>
      </c>
      <c r="AH88" s="47">
        <f>COUNTA(M88,O88,Q88,S88,U88,W88,Y88,AA88,AC88,AE88)</f>
        <v>0</v>
      </c>
      <c r="AI88" s="47">
        <f>SUM(M88,O88,Q88,S88,U88,W88,Y88,AA88,AC88,AE88)</f>
        <v>0</v>
      </c>
    </row>
    <row r="89" spans="1:35" ht="11.25">
      <c r="A89" s="9">
        <v>86</v>
      </c>
      <c r="B89" s="31">
        <v>999</v>
      </c>
      <c r="C89" s="5" t="s">
        <v>46</v>
      </c>
      <c r="D89" s="6">
        <v>1999</v>
      </c>
      <c r="E89" s="5" t="s">
        <v>17</v>
      </c>
      <c r="F89" s="88" t="s">
        <v>36</v>
      </c>
      <c r="G89" s="25"/>
      <c r="H89" s="20"/>
      <c r="I89" s="94">
        <f>AG89/AF89</f>
        <v>34.333333333333336</v>
      </c>
      <c r="J89" s="12">
        <f>AI89/AH89</f>
        <v>6.25</v>
      </c>
      <c r="K89" s="98"/>
      <c r="L89" s="13">
        <v>33</v>
      </c>
      <c r="M89" s="48">
        <v>5</v>
      </c>
      <c r="N89" s="89"/>
      <c r="O89" s="99"/>
      <c r="P89" s="13">
        <v>30</v>
      </c>
      <c r="Q89" s="53">
        <v>7</v>
      </c>
      <c r="R89" s="13"/>
      <c r="S89" s="48"/>
      <c r="T89" s="10">
        <v>40</v>
      </c>
      <c r="U89" s="47">
        <v>9</v>
      </c>
      <c r="V89" s="13"/>
      <c r="W89" s="48"/>
      <c r="Y89" s="101">
        <v>4</v>
      </c>
      <c r="Z89" s="51"/>
      <c r="AA89" s="48"/>
      <c r="AB89" s="101"/>
      <c r="AC89" s="101"/>
      <c r="AD89" s="13"/>
      <c r="AE89" s="48"/>
      <c r="AF89" s="36">
        <f>COUNTA(L89,N89,P89,R89,T89,V89,X89,Z89,AB89,AD89)</f>
        <v>3</v>
      </c>
      <c r="AG89" s="36">
        <f>SUM(L89,N89,P89,R89,T89,V89,X89,Z89,AB89,AD89)</f>
        <v>103</v>
      </c>
      <c r="AH89" s="47">
        <f>COUNTA(M89,O89,Q89,S89,U89,W89,Y89,AA89,AC89,AE89)</f>
        <v>4</v>
      </c>
      <c r="AI89" s="47">
        <f>SUM(M89,O89,Q89,S89,U89,W89,Y89,AA89,AC89,AE89)</f>
        <v>25</v>
      </c>
    </row>
    <row r="90" spans="1:35" ht="11.25">
      <c r="A90" s="9">
        <v>87</v>
      </c>
      <c r="B90" s="40">
        <v>999</v>
      </c>
      <c r="C90" s="42" t="s">
        <v>89</v>
      </c>
      <c r="D90" s="43">
        <v>1997</v>
      </c>
      <c r="E90" s="42" t="s">
        <v>448</v>
      </c>
      <c r="F90" s="43" t="s">
        <v>18</v>
      </c>
      <c r="G90" s="25"/>
      <c r="H90" s="20"/>
      <c r="I90" s="94">
        <f>AG90/AF90</f>
        <v>34.75</v>
      </c>
      <c r="J90" s="12">
        <f>AI90/AH90</f>
        <v>3.75</v>
      </c>
      <c r="K90" s="98"/>
      <c r="L90" s="13"/>
      <c r="M90" s="48"/>
      <c r="N90" s="89"/>
      <c r="O90" s="46"/>
      <c r="P90" s="15">
        <v>25</v>
      </c>
      <c r="Q90" s="48">
        <v>4</v>
      </c>
      <c r="R90" s="13"/>
      <c r="S90" s="48"/>
      <c r="T90" s="10">
        <v>44.5</v>
      </c>
      <c r="U90" s="47">
        <v>3.5</v>
      </c>
      <c r="V90" s="13"/>
      <c r="W90" s="48"/>
      <c r="Y90" s="47"/>
      <c r="Z90" s="51"/>
      <c r="AA90" s="48"/>
      <c r="AB90" s="47"/>
      <c r="AC90" s="47"/>
      <c r="AD90" s="13"/>
      <c r="AE90" s="48"/>
      <c r="AF90" s="36">
        <f>COUNTA(L90,N90,P90,R90,T90,V90,X90,Z90,AB90,AD90)</f>
        <v>2</v>
      </c>
      <c r="AG90" s="36">
        <f>SUM(L90,N90,P90,R90,T90,V90,X90,Z90,AB90,AD90)</f>
        <v>69.5</v>
      </c>
      <c r="AH90" s="47">
        <f>COUNTA(M90,O90,Q90,S90,U90,W90,Y90,AA90,AC90,AE90)</f>
        <v>2</v>
      </c>
      <c r="AI90" s="47">
        <f>SUM(M90,O90,Q90,S90,U90,W90,Y90,AA90,AC90,AE90)</f>
        <v>7.5</v>
      </c>
    </row>
    <row r="91" spans="1:35" ht="11.25">
      <c r="A91" s="9">
        <v>88</v>
      </c>
      <c r="B91" s="31">
        <v>999</v>
      </c>
      <c r="C91" s="5" t="s">
        <v>42</v>
      </c>
      <c r="D91" s="6">
        <v>1989</v>
      </c>
      <c r="E91" s="5" t="s">
        <v>43</v>
      </c>
      <c r="F91" s="6" t="s">
        <v>38</v>
      </c>
      <c r="G91" s="26" t="s">
        <v>478</v>
      </c>
      <c r="H91" s="21">
        <v>1</v>
      </c>
      <c r="I91" s="94">
        <f>AG91/AF91</f>
        <v>35.625</v>
      </c>
      <c r="J91" s="12">
        <f>AI91/AH91</f>
        <v>8.5</v>
      </c>
      <c r="K91" s="98"/>
      <c r="L91" s="13">
        <v>38</v>
      </c>
      <c r="M91" s="48">
        <v>12</v>
      </c>
      <c r="N91" s="89">
        <v>23</v>
      </c>
      <c r="O91" s="50">
        <v>4</v>
      </c>
      <c r="P91" s="15">
        <v>33</v>
      </c>
      <c r="Q91" s="53">
        <v>9</v>
      </c>
      <c r="R91" s="13"/>
      <c r="S91" s="48"/>
      <c r="T91" s="10">
        <v>48.5</v>
      </c>
      <c r="U91" s="47">
        <v>9</v>
      </c>
      <c r="V91" s="13"/>
      <c r="W91" s="48"/>
      <c r="Y91" s="103"/>
      <c r="Z91" s="51"/>
      <c r="AA91" s="48"/>
      <c r="AB91" s="103"/>
      <c r="AC91" s="103"/>
      <c r="AD91" s="13"/>
      <c r="AE91" s="48"/>
      <c r="AF91" s="36">
        <f>COUNTA(L91,N91,P91,R91,T91,V91,X91,Z91,AB91,AD91)</f>
        <v>4</v>
      </c>
      <c r="AG91" s="36">
        <f>SUM(L91,N91,P91,R91,T91,V91,X91,Z91,AB91,AD91)</f>
        <v>142.5</v>
      </c>
      <c r="AH91" s="47">
        <f>COUNTA(M91,O91,Q91,S91,U91,W91,Y91,AA91,AC91,AE91)</f>
        <v>4</v>
      </c>
      <c r="AI91" s="47">
        <f>SUM(M91,O91,Q91,S91,U91,W91,Y91,AA91,AC91,AE91)</f>
        <v>34</v>
      </c>
    </row>
    <row r="92" spans="1:35" ht="11.25">
      <c r="A92" s="9">
        <v>89</v>
      </c>
      <c r="B92" s="31">
        <v>999</v>
      </c>
      <c r="C92" s="57" t="s">
        <v>459</v>
      </c>
      <c r="D92" s="60">
        <v>2000</v>
      </c>
      <c r="E92" s="57" t="s">
        <v>458</v>
      </c>
      <c r="F92" s="6" t="s">
        <v>446</v>
      </c>
      <c r="G92" s="26"/>
      <c r="H92" s="21"/>
      <c r="I92" s="12">
        <f>AG92/AF92</f>
        <v>36</v>
      </c>
      <c r="J92" s="12">
        <f>AI92/AH92</f>
        <v>7</v>
      </c>
      <c r="K92" s="12"/>
      <c r="L92" s="13"/>
      <c r="M92" s="48"/>
      <c r="N92" s="89"/>
      <c r="O92" s="47"/>
      <c r="P92" s="13"/>
      <c r="Q92" s="48"/>
      <c r="R92" s="13"/>
      <c r="S92" s="48"/>
      <c r="U92" s="47"/>
      <c r="V92" s="13">
        <v>36</v>
      </c>
      <c r="W92" s="48">
        <v>7</v>
      </c>
      <c r="Y92" s="99"/>
      <c r="Z92" s="51"/>
      <c r="AA92" s="48"/>
      <c r="AB92" s="99"/>
      <c r="AC92" s="99"/>
      <c r="AD92" s="13"/>
      <c r="AE92" s="48"/>
      <c r="AF92" s="36">
        <f>COUNTA(L92,N92,P92,R92,T92,V92,X92,Z92,AB92,AD92)</f>
        <v>1</v>
      </c>
      <c r="AG92" s="36">
        <f>SUM(L92,N92,P92,R92,T92,V92,X92,Z92,AB92,AD92)</f>
        <v>36</v>
      </c>
      <c r="AH92" s="47">
        <f>COUNTA(M92,O92,Q92,S92,U92,W92,Y92,AA92,AC92,AE92)</f>
        <v>1</v>
      </c>
      <c r="AI92" s="47">
        <f>SUM(M92,O92,Q92,S92,U92,W92,Y92,AA92,AC92,AE92)</f>
        <v>7</v>
      </c>
    </row>
    <row r="93" spans="1:35" ht="11.25">
      <c r="A93" s="9">
        <v>90</v>
      </c>
      <c r="B93" s="31">
        <v>999</v>
      </c>
      <c r="C93" s="5" t="s">
        <v>48</v>
      </c>
      <c r="D93" s="6">
        <v>2002</v>
      </c>
      <c r="E93" s="5" t="s">
        <v>43</v>
      </c>
      <c r="F93" s="88" t="s">
        <v>45</v>
      </c>
      <c r="G93" s="25"/>
      <c r="H93" s="20"/>
      <c r="I93" s="94">
        <f>AG93/AF93</f>
        <v>37.4</v>
      </c>
      <c r="J93" s="12">
        <f>AI93/AH93</f>
        <v>10</v>
      </c>
      <c r="K93" s="98"/>
      <c r="L93" s="13">
        <v>36</v>
      </c>
      <c r="M93" s="48">
        <v>11</v>
      </c>
      <c r="N93" s="16">
        <v>22</v>
      </c>
      <c r="O93" s="49">
        <v>3</v>
      </c>
      <c r="P93" s="13"/>
      <c r="Q93" s="48"/>
      <c r="R93" s="13">
        <v>35</v>
      </c>
      <c r="S93" s="48">
        <v>10</v>
      </c>
      <c r="T93" s="10">
        <v>51</v>
      </c>
      <c r="U93" s="47">
        <v>9</v>
      </c>
      <c r="V93" s="13">
        <v>43</v>
      </c>
      <c r="W93" s="48">
        <v>16</v>
      </c>
      <c r="Y93" s="47">
        <v>11</v>
      </c>
      <c r="Z93" s="51"/>
      <c r="AA93" s="48"/>
      <c r="AB93" s="47"/>
      <c r="AC93" s="47"/>
      <c r="AD93" s="13"/>
      <c r="AE93" s="48"/>
      <c r="AF93" s="36">
        <f>COUNTA(L93,N93,P93,R93,T93,V93,X93,Z93,AB93,AD93)</f>
        <v>5</v>
      </c>
      <c r="AG93" s="36">
        <f>SUM(L93,N93,P93,R93,T93,V93,X93,Z93,AB93,AD93)</f>
        <v>187</v>
      </c>
      <c r="AH93" s="47">
        <f>COUNTA(M93,O93,Q93,S93,U93,W93,Y93,AA93,AC93,AE93)</f>
        <v>6</v>
      </c>
      <c r="AI93" s="47">
        <f>SUM(M93,O93,Q93,S93,U93,W93,Y93,AA93,AC93,AE93)</f>
        <v>60</v>
      </c>
    </row>
    <row r="94" spans="1:35" ht="11.25">
      <c r="A94" s="9">
        <v>91</v>
      </c>
      <c r="B94" s="33">
        <v>230.5</v>
      </c>
      <c r="C94" s="5" t="s">
        <v>299</v>
      </c>
      <c r="D94" s="6">
        <v>1960</v>
      </c>
      <c r="E94" s="5" t="s">
        <v>1</v>
      </c>
      <c r="F94" s="6" t="s">
        <v>2</v>
      </c>
      <c r="G94" s="26"/>
      <c r="H94" s="24"/>
      <c r="I94" s="94">
        <f>AG94/AF94</f>
        <v>37.5</v>
      </c>
      <c r="J94" s="12" t="e">
        <f>AI94/AH94</f>
        <v>#DIV/0!</v>
      </c>
      <c r="K94" s="98"/>
      <c r="L94" s="13"/>
      <c r="M94" s="48"/>
      <c r="N94" s="89"/>
      <c r="O94" s="99"/>
      <c r="P94" s="13"/>
      <c r="Q94" s="48"/>
      <c r="R94" s="13"/>
      <c r="S94" s="48"/>
      <c r="T94" s="10">
        <v>37.5</v>
      </c>
      <c r="U94" s="47"/>
      <c r="V94" s="13"/>
      <c r="W94" s="48"/>
      <c r="Y94" s="47"/>
      <c r="Z94" s="51"/>
      <c r="AA94" s="48"/>
      <c r="AB94" s="47"/>
      <c r="AC94" s="47"/>
      <c r="AD94" s="13"/>
      <c r="AE94" s="48"/>
      <c r="AF94" s="36">
        <f>COUNTA(L94,N94,P94,R94,T94,V94,X94,Z94,AB94,AD94)</f>
        <v>1</v>
      </c>
      <c r="AG94" s="36">
        <f>SUM(L94,N94,P94,R94,T94,V94,X94,Z94,AB94,AD94)</f>
        <v>37.5</v>
      </c>
      <c r="AH94" s="47">
        <f>COUNTA(M94,O94,Q94,S94,U94,W94,Y94,AA94,AC94,AE94)</f>
        <v>0</v>
      </c>
      <c r="AI94" s="47">
        <f>SUM(M94,O94,Q94,S94,U94,W94,Y94,AA94,AC94,AE94)</f>
        <v>0</v>
      </c>
    </row>
    <row r="95" spans="1:35" ht="11.25">
      <c r="A95" s="9">
        <v>92</v>
      </c>
      <c r="B95" s="31">
        <v>999</v>
      </c>
      <c r="C95" s="54" t="s">
        <v>457</v>
      </c>
      <c r="D95" s="3">
        <v>2002</v>
      </c>
      <c r="E95" s="54" t="s">
        <v>458</v>
      </c>
      <c r="F95" s="6" t="s">
        <v>45</v>
      </c>
      <c r="G95" s="26" t="s">
        <v>478</v>
      </c>
      <c r="H95" s="21">
        <v>1</v>
      </c>
      <c r="I95" s="12">
        <f>AG95/AF95</f>
        <v>38</v>
      </c>
      <c r="J95" s="12">
        <f>AI95/AH95</f>
        <v>12</v>
      </c>
      <c r="K95" s="12"/>
      <c r="L95" s="13"/>
      <c r="M95" s="48"/>
      <c r="N95" s="89"/>
      <c r="O95" s="47"/>
      <c r="P95" s="13"/>
      <c r="Q95" s="48"/>
      <c r="R95" s="13"/>
      <c r="S95" s="48"/>
      <c r="U95" s="47"/>
      <c r="V95" s="13">
        <v>38</v>
      </c>
      <c r="W95" s="48">
        <v>14</v>
      </c>
      <c r="Y95" s="47">
        <v>10</v>
      </c>
      <c r="Z95" s="51"/>
      <c r="AA95" s="48"/>
      <c r="AB95" s="47"/>
      <c r="AC95" s="47"/>
      <c r="AD95" s="13"/>
      <c r="AE95" s="48"/>
      <c r="AF95" s="36">
        <f>COUNTA(L95,N95,P95,R95,T95,V95,X95,Z95,AB95,AD95)</f>
        <v>1</v>
      </c>
      <c r="AG95" s="36">
        <f>SUM(L95,N95,P95,R95,T95,V95,X95,Z95,AB95,AD95)</f>
        <v>38</v>
      </c>
      <c r="AH95" s="47">
        <f>COUNTA(M95,O95,Q95,S95,U95,W95,Y95,AA95,AC95,AE95)</f>
        <v>2</v>
      </c>
      <c r="AI95" s="47">
        <f>SUM(M95,O95,Q95,S95,U95,W95,Y95,AA95,AC95,AE95)</f>
        <v>24</v>
      </c>
    </row>
    <row r="96" spans="1:35" ht="11.25">
      <c r="A96" s="9">
        <v>93</v>
      </c>
      <c r="B96" s="31">
        <v>999</v>
      </c>
      <c r="C96" s="57" t="s">
        <v>453</v>
      </c>
      <c r="D96" s="56">
        <v>2000</v>
      </c>
      <c r="E96" s="57" t="s">
        <v>439</v>
      </c>
      <c r="F96" s="88" t="s">
        <v>446</v>
      </c>
      <c r="G96" s="26" t="s">
        <v>478</v>
      </c>
      <c r="H96" s="21">
        <v>1</v>
      </c>
      <c r="I96" s="94">
        <f>AG96/AF96</f>
        <v>38.25</v>
      </c>
      <c r="J96" s="12">
        <f>AI96/AH96</f>
        <v>9</v>
      </c>
      <c r="K96" s="98"/>
      <c r="L96" s="13"/>
      <c r="M96" s="48"/>
      <c r="N96" s="89"/>
      <c r="O96" s="47"/>
      <c r="P96" s="13"/>
      <c r="Q96" s="48"/>
      <c r="R96" s="13"/>
      <c r="S96" s="48"/>
      <c r="T96" s="10">
        <v>44.5</v>
      </c>
      <c r="U96" s="47"/>
      <c r="V96" s="13">
        <v>32</v>
      </c>
      <c r="W96" s="48">
        <v>9</v>
      </c>
      <c r="Y96" s="89"/>
      <c r="Z96" s="13"/>
      <c r="AA96" s="38"/>
      <c r="AB96" s="89"/>
      <c r="AC96" s="89"/>
      <c r="AD96" s="13"/>
      <c r="AE96" s="38"/>
      <c r="AF96" s="36">
        <f>COUNTA(L96,N96,P96,R96,T96,V96,X96,Z96,AB96,AD96)</f>
        <v>2</v>
      </c>
      <c r="AG96" s="36">
        <f>SUM(L96,N96,P96,R96,T96,V96,X96,Z96,AB96,AD96)</f>
        <v>76.5</v>
      </c>
      <c r="AH96" s="47">
        <f>COUNTA(M96,O96,Q96,S96,U96,W96,Y96,AA96,AC96,AE96)</f>
        <v>1</v>
      </c>
      <c r="AI96" s="47">
        <f>SUM(M96,O96,Q96,S96,U96,W96,Y96,AA96,AC96,AE96)</f>
        <v>9</v>
      </c>
    </row>
    <row r="97" spans="1:35" ht="11.25">
      <c r="A97" s="9">
        <v>94</v>
      </c>
      <c r="B97" s="40">
        <v>999</v>
      </c>
      <c r="C97" s="42" t="s">
        <v>90</v>
      </c>
      <c r="D97" s="43">
        <v>1996</v>
      </c>
      <c r="E97" s="39" t="s">
        <v>448</v>
      </c>
      <c r="F97" s="43" t="s">
        <v>18</v>
      </c>
      <c r="G97" s="25"/>
      <c r="H97" s="23"/>
      <c r="I97" s="94">
        <f>AG97/AF97</f>
        <v>38.75</v>
      </c>
      <c r="J97" s="12">
        <f>AI97/AH97</f>
        <v>5.75</v>
      </c>
      <c r="K97" s="98"/>
      <c r="L97" s="13"/>
      <c r="M97" s="48"/>
      <c r="N97" s="89"/>
      <c r="O97" s="47"/>
      <c r="P97" s="15">
        <v>29</v>
      </c>
      <c r="Q97" s="48">
        <v>6</v>
      </c>
      <c r="R97" s="13"/>
      <c r="S97" s="48"/>
      <c r="T97" s="10">
        <v>48.5</v>
      </c>
      <c r="U97" s="47">
        <v>5.5</v>
      </c>
      <c r="V97" s="13"/>
      <c r="W97" s="48"/>
      <c r="Y97" s="102"/>
      <c r="Z97" s="51"/>
      <c r="AA97" s="48"/>
      <c r="AB97" s="102"/>
      <c r="AC97" s="102"/>
      <c r="AD97" s="13"/>
      <c r="AE97" s="48"/>
      <c r="AF97" s="36">
        <f>COUNTA(L97,N97,P97,R97,T97,V97,X97,Z97,AB97,AD97)</f>
        <v>2</v>
      </c>
      <c r="AG97" s="36">
        <f>SUM(L97,N97,P97,R97,T97,V97,X97,Z97,AB97,AD97)</f>
        <v>77.5</v>
      </c>
      <c r="AH97" s="47">
        <f>COUNTA(M97,O97,Q97,S97,U97,W97,Y97,AA97,AC97,AE97)</f>
        <v>2</v>
      </c>
      <c r="AI97" s="47">
        <f>SUM(M97,O97,Q97,S97,U97,W97,Y97,AA97,AC97,AE97)</f>
        <v>11.5</v>
      </c>
    </row>
    <row r="98" spans="1:35" ht="11.25">
      <c r="A98" s="9">
        <v>95</v>
      </c>
      <c r="B98" s="32">
        <v>999</v>
      </c>
      <c r="C98" s="57" t="s">
        <v>456</v>
      </c>
      <c r="D98" s="60">
        <v>2001</v>
      </c>
      <c r="E98" s="57" t="s">
        <v>415</v>
      </c>
      <c r="F98" s="6" t="s">
        <v>446</v>
      </c>
      <c r="G98" s="26" t="s">
        <v>478</v>
      </c>
      <c r="H98" s="24">
        <v>1</v>
      </c>
      <c r="I98" s="12">
        <f>AG98/AF98</f>
        <v>39</v>
      </c>
      <c r="J98" s="12">
        <f>AI98/AH98</f>
        <v>14.5</v>
      </c>
      <c r="K98" s="12"/>
      <c r="L98" s="13"/>
      <c r="M98" s="48"/>
      <c r="N98" s="89"/>
      <c r="O98" s="47"/>
      <c r="P98" s="13"/>
      <c r="Q98" s="48"/>
      <c r="R98" s="13"/>
      <c r="S98" s="48"/>
      <c r="T98" s="36"/>
      <c r="U98" s="47"/>
      <c r="V98" s="13">
        <v>39</v>
      </c>
      <c r="W98" s="48">
        <v>8</v>
      </c>
      <c r="Y98" s="47">
        <v>21</v>
      </c>
      <c r="Z98" s="51"/>
      <c r="AA98" s="48"/>
      <c r="AB98" s="47"/>
      <c r="AC98" s="47"/>
      <c r="AD98" s="13"/>
      <c r="AE98" s="48"/>
      <c r="AF98" s="36">
        <f>COUNTA(L98,N98,P98,R98,T98,V98,X98,Z98,AB98,AD98)</f>
        <v>1</v>
      </c>
      <c r="AG98" s="36">
        <f>SUM(L98,N98,P98,R98,T98,V98,X98,Z98,AB98,AD98)</f>
        <v>39</v>
      </c>
      <c r="AH98" s="47">
        <f>COUNTA(M98,O98,Q98,S98,U98,W98,Y98,AA98,AC98,AE98)</f>
        <v>2</v>
      </c>
      <c r="AI98" s="47">
        <f>SUM(M98,O98,Q98,S98,U98,W98,Y98,AA98,AC98,AE98)</f>
        <v>29</v>
      </c>
    </row>
    <row r="99" spans="1:35" ht="11.25">
      <c r="A99" s="8">
        <v>96</v>
      </c>
      <c r="B99" s="31">
        <v>999</v>
      </c>
      <c r="C99" s="5" t="s">
        <v>52</v>
      </c>
      <c r="D99" s="89">
        <v>1965</v>
      </c>
      <c r="E99" s="5" t="s">
        <v>43</v>
      </c>
      <c r="F99" s="88" t="s">
        <v>2</v>
      </c>
      <c r="G99" s="25"/>
      <c r="H99" s="20"/>
      <c r="I99" s="94">
        <f>AG99/AF99</f>
        <v>39</v>
      </c>
      <c r="J99" s="12" t="e">
        <f>AI99/AH99</f>
        <v>#DIV/0!</v>
      </c>
      <c r="K99" s="12"/>
      <c r="L99" s="13">
        <v>39</v>
      </c>
      <c r="M99" s="48"/>
      <c r="N99" s="89"/>
      <c r="O99" s="47"/>
      <c r="P99" s="13"/>
      <c r="Q99" s="48"/>
      <c r="R99" s="13"/>
      <c r="S99" s="48"/>
      <c r="T99" s="36"/>
      <c r="U99" s="47"/>
      <c r="V99" s="13"/>
      <c r="W99" s="48"/>
      <c r="Y99" s="103"/>
      <c r="Z99" s="51"/>
      <c r="AA99" s="48"/>
      <c r="AB99" s="103"/>
      <c r="AC99" s="103"/>
      <c r="AD99" s="13"/>
      <c r="AE99" s="48"/>
      <c r="AF99" s="36">
        <f>COUNTA(L99,N99,P99,R99,T99,V99,X99,Z99,AB99,AD99)</f>
        <v>1</v>
      </c>
      <c r="AG99" s="36">
        <f>SUM(L99,N99,P99,R99,T99,V99,X99,Z99,AB99,AD99)</f>
        <v>39</v>
      </c>
      <c r="AH99" s="47">
        <f>COUNTA(M99,O99,Q99,S99,U99,W99,Y99,AA99,AC99,AE99)</f>
        <v>0</v>
      </c>
      <c r="AI99" s="47">
        <f>SUM(M99,O99,Q99,S99,U99,W99,Y99,AA99,AC99,AE99)</f>
        <v>0</v>
      </c>
    </row>
    <row r="100" spans="1:35" ht="11.25">
      <c r="A100" s="8">
        <v>97</v>
      </c>
      <c r="B100" s="32">
        <v>999</v>
      </c>
      <c r="C100" s="57" t="s">
        <v>460</v>
      </c>
      <c r="D100" s="60">
        <v>2000</v>
      </c>
      <c r="E100" s="57" t="s">
        <v>458</v>
      </c>
      <c r="F100" s="3" t="s">
        <v>446</v>
      </c>
      <c r="G100" s="27"/>
      <c r="H100" s="24"/>
      <c r="I100" s="12">
        <f>AG100/AF100</f>
        <v>40</v>
      </c>
      <c r="J100" s="12">
        <f>AI100/AH100</f>
        <v>13</v>
      </c>
      <c r="K100" s="12"/>
      <c r="L100" s="13"/>
      <c r="M100" s="48"/>
      <c r="N100" s="89"/>
      <c r="O100" s="47"/>
      <c r="P100" s="13"/>
      <c r="Q100" s="48"/>
      <c r="R100" s="13"/>
      <c r="S100" s="48"/>
      <c r="T100" s="36"/>
      <c r="U100" s="47"/>
      <c r="V100" s="13">
        <v>40</v>
      </c>
      <c r="W100" s="48">
        <v>13</v>
      </c>
      <c r="Y100" s="47"/>
      <c r="Z100" s="51"/>
      <c r="AA100" s="48"/>
      <c r="AB100" s="47"/>
      <c r="AC100" s="47"/>
      <c r="AD100" s="13"/>
      <c r="AE100" s="48"/>
      <c r="AF100" s="36">
        <f>COUNTA(L100,N100,P100,R100,T100,V100,X100,Z100,AB100,AD100)</f>
        <v>1</v>
      </c>
      <c r="AG100" s="36">
        <f>SUM(L100,N100,P100,R100,T100,V100,X100,Z100,AB100,AD100)</f>
        <v>40</v>
      </c>
      <c r="AH100" s="47">
        <f>COUNTA(M100,O100,Q100,S100,U100,W100,Y100,AA100,AC100,AE100)</f>
        <v>1</v>
      </c>
      <c r="AI100" s="47">
        <f>SUM(M100,O100,Q100,S100,U100,W100,Y100,AA100,AC100,AE100)</f>
        <v>13</v>
      </c>
    </row>
    <row r="101" spans="1:35" ht="11.25">
      <c r="A101" s="8">
        <v>98</v>
      </c>
      <c r="B101" s="31">
        <v>999</v>
      </c>
      <c r="C101" s="5" t="s">
        <v>100</v>
      </c>
      <c r="D101" s="6">
        <v>1999</v>
      </c>
      <c r="E101" s="5" t="s">
        <v>17</v>
      </c>
      <c r="F101" s="6" t="s">
        <v>36</v>
      </c>
      <c r="G101" s="26" t="s">
        <v>478</v>
      </c>
      <c r="H101" s="21">
        <v>1</v>
      </c>
      <c r="I101" s="94">
        <f>AG101/AF101</f>
        <v>40.25</v>
      </c>
      <c r="J101" s="12">
        <f>AI101/AH101</f>
        <v>8</v>
      </c>
      <c r="K101" s="98"/>
      <c r="L101" s="13"/>
      <c r="M101" s="48"/>
      <c r="N101" s="89"/>
      <c r="O101" s="47"/>
      <c r="P101" s="13"/>
      <c r="Q101" s="48"/>
      <c r="R101" s="13">
        <v>32</v>
      </c>
      <c r="S101" s="48">
        <v>7</v>
      </c>
      <c r="T101" s="36">
        <v>48.5</v>
      </c>
      <c r="U101" s="47">
        <v>9</v>
      </c>
      <c r="V101" s="13"/>
      <c r="W101" s="48"/>
      <c r="Y101" s="47"/>
      <c r="Z101" s="51"/>
      <c r="AA101" s="48"/>
      <c r="AB101" s="47"/>
      <c r="AC101" s="47"/>
      <c r="AD101" s="13"/>
      <c r="AE101" s="48"/>
      <c r="AF101" s="36">
        <f>COUNTA(L101,N101,P101,R101,T101,V101,X101,Z101,AB101,AD101)</f>
        <v>2</v>
      </c>
      <c r="AG101" s="36">
        <f>SUM(L101,N101,P101,R101,T101,V101,X101,Z101,AB101,AD101)</f>
        <v>80.5</v>
      </c>
      <c r="AH101" s="47">
        <f>COUNTA(M101,O101,Q101,S101,U101,W101,Y101,AA101,AC101,AE101)</f>
        <v>2</v>
      </c>
      <c r="AI101" s="47">
        <f>SUM(M101,O101,Q101,S101,U101,W101,Y101,AA101,AC101,AE101)</f>
        <v>16</v>
      </c>
    </row>
    <row r="102" spans="1:35" ht="11.25">
      <c r="A102" s="8">
        <v>99</v>
      </c>
      <c r="B102" s="33">
        <v>251</v>
      </c>
      <c r="C102" s="5" t="s">
        <v>338</v>
      </c>
      <c r="D102" s="6">
        <v>1996</v>
      </c>
      <c r="E102" s="5" t="s">
        <v>1</v>
      </c>
      <c r="F102" s="6" t="s">
        <v>18</v>
      </c>
      <c r="G102" s="26"/>
      <c r="H102" s="24"/>
      <c r="I102" s="94">
        <f>AG102/AF102</f>
        <v>41.5</v>
      </c>
      <c r="J102" s="12">
        <f>AI102/AH102</f>
        <v>9</v>
      </c>
      <c r="K102" s="98"/>
      <c r="L102" s="13"/>
      <c r="M102" s="48"/>
      <c r="N102" s="89"/>
      <c r="O102" s="47"/>
      <c r="P102" s="13"/>
      <c r="Q102" s="48"/>
      <c r="R102" s="13"/>
      <c r="S102" s="48"/>
      <c r="T102" s="36">
        <v>41.5</v>
      </c>
      <c r="U102" s="47">
        <v>9</v>
      </c>
      <c r="V102" s="13"/>
      <c r="W102" s="48"/>
      <c r="Y102" s="47"/>
      <c r="Z102" s="51"/>
      <c r="AA102" s="48"/>
      <c r="AB102" s="47"/>
      <c r="AC102" s="47"/>
      <c r="AD102" s="13"/>
      <c r="AE102" s="48"/>
      <c r="AF102" s="36">
        <f>COUNTA(L102,N102,P102,R102,T102,V102,X102,Z102,AB102,AD102)</f>
        <v>1</v>
      </c>
      <c r="AG102" s="36">
        <f>SUM(L102,N102,P102,R102,T102,V102,X102,Z102,AB102,AD102)</f>
        <v>41.5</v>
      </c>
      <c r="AH102" s="47">
        <f>COUNTA(M102,O102,Q102,S102,U102,W102,Y102,AA102,AC102,AE102)</f>
        <v>1</v>
      </c>
      <c r="AI102" s="47">
        <f>SUM(M102,O102,Q102,S102,U102,W102,Y102,AA102,AC102,AE102)</f>
        <v>9</v>
      </c>
    </row>
    <row r="103" spans="1:35" ht="11.25">
      <c r="A103" s="8">
        <v>100</v>
      </c>
      <c r="B103" s="32">
        <v>999</v>
      </c>
      <c r="C103" s="54" t="s">
        <v>462</v>
      </c>
      <c r="D103" s="3">
        <v>2003</v>
      </c>
      <c r="E103" s="54" t="s">
        <v>415</v>
      </c>
      <c r="F103" s="3" t="s">
        <v>45</v>
      </c>
      <c r="G103" s="27" t="s">
        <v>478</v>
      </c>
      <c r="H103" s="24">
        <v>1</v>
      </c>
      <c r="I103" s="12">
        <f>AG103/AF103</f>
        <v>42</v>
      </c>
      <c r="J103" s="12">
        <f>AI103/AH103</f>
        <v>14.5</v>
      </c>
      <c r="K103" s="100" t="s">
        <v>463</v>
      </c>
      <c r="L103" s="13"/>
      <c r="M103" s="48"/>
      <c r="N103" s="89"/>
      <c r="O103" s="47"/>
      <c r="P103" s="13"/>
      <c r="Q103" s="48"/>
      <c r="R103" s="13"/>
      <c r="S103" s="48"/>
      <c r="T103" s="36"/>
      <c r="U103" s="47"/>
      <c r="V103" s="13">
        <v>42</v>
      </c>
      <c r="W103" s="48">
        <v>15</v>
      </c>
      <c r="Y103" s="47">
        <v>14</v>
      </c>
      <c r="Z103" s="51"/>
      <c r="AA103" s="48"/>
      <c r="AB103" s="47"/>
      <c r="AC103" s="47"/>
      <c r="AD103" s="13"/>
      <c r="AE103" s="48"/>
      <c r="AF103" s="36">
        <f>COUNTA(L103,N103,P103,R103,T103,V103,X103,Z103,AB103,AD103)</f>
        <v>1</v>
      </c>
      <c r="AG103" s="36">
        <f>SUM(L103,N103,P103,R103,T103,V103,X103,Z103,AB103,AD103)</f>
        <v>42</v>
      </c>
      <c r="AH103" s="47">
        <f>COUNTA(M103,O103,Q103,S103,U103,W103,Y103,AA103,AC103,AE103)</f>
        <v>2</v>
      </c>
      <c r="AI103" s="47">
        <f>SUM(M103,O103,Q103,S103,U103,W103,Y103,AA103,AC103,AE103)</f>
        <v>29</v>
      </c>
    </row>
    <row r="104" spans="1:35" ht="11.25">
      <c r="A104" s="8">
        <v>101</v>
      </c>
      <c r="B104" s="31">
        <v>999</v>
      </c>
      <c r="C104" s="57" t="s">
        <v>450</v>
      </c>
      <c r="D104" s="56">
        <v>1971</v>
      </c>
      <c r="E104" s="57" t="s">
        <v>102</v>
      </c>
      <c r="F104" s="88" t="s">
        <v>2</v>
      </c>
      <c r="G104" s="26"/>
      <c r="H104" s="21"/>
      <c r="I104" s="94">
        <f>AG104/AF104</f>
        <v>42.5</v>
      </c>
      <c r="J104" s="12" t="e">
        <f>AI104/AH104</f>
        <v>#DIV/0!</v>
      </c>
      <c r="K104" s="98"/>
      <c r="L104" s="13"/>
      <c r="M104" s="48"/>
      <c r="N104" s="89"/>
      <c r="O104" s="47"/>
      <c r="P104" s="13"/>
      <c r="Q104" s="48"/>
      <c r="R104" s="13"/>
      <c r="S104" s="48"/>
      <c r="T104" s="36">
        <v>52</v>
      </c>
      <c r="U104" s="47"/>
      <c r="V104" s="13">
        <v>33</v>
      </c>
      <c r="W104" s="38"/>
      <c r="Y104" s="89"/>
      <c r="Z104" s="13"/>
      <c r="AA104" s="38"/>
      <c r="AB104" s="89"/>
      <c r="AC104" s="89"/>
      <c r="AD104" s="13"/>
      <c r="AE104" s="38"/>
      <c r="AF104" s="36">
        <f>COUNTA(L104,N104,P104,R104,T104,V104,X104,Z104,AB104,AD104)</f>
        <v>2</v>
      </c>
      <c r="AG104" s="36">
        <f>SUM(L104,N104,P104,R104,T104,V104,X104,Z104,AB104,AD104)</f>
        <v>85</v>
      </c>
      <c r="AH104" s="47">
        <f>COUNTA(M104,O104,Q104,S104,U104,W104,Y104,AA104,AC104,AE104)</f>
        <v>0</v>
      </c>
      <c r="AI104" s="47">
        <f>SUM(M104,O104,Q104,S104,U104,W104,Y104,AA104,AC104,AE104)</f>
        <v>0</v>
      </c>
    </row>
    <row r="105" spans="1:35" ht="11.25">
      <c r="A105" s="8">
        <v>102</v>
      </c>
      <c r="B105" s="32">
        <v>17</v>
      </c>
      <c r="C105" s="1" t="s">
        <v>106</v>
      </c>
      <c r="D105" s="3">
        <v>1989</v>
      </c>
      <c r="E105" s="1" t="s">
        <v>102</v>
      </c>
      <c r="F105" s="3" t="s">
        <v>2</v>
      </c>
      <c r="G105" s="27"/>
      <c r="H105" s="24"/>
      <c r="I105" s="12" t="e">
        <f>AG105/AF105</f>
        <v>#DIV/0!</v>
      </c>
      <c r="J105" s="12" t="e">
        <f>AI105/AH105</f>
        <v>#DIV/0!</v>
      </c>
      <c r="K105" s="12"/>
      <c r="L105" s="13"/>
      <c r="M105" s="48"/>
      <c r="N105" s="89"/>
      <c r="O105" s="47"/>
      <c r="P105" s="13"/>
      <c r="Q105" s="48"/>
      <c r="R105" s="13"/>
      <c r="S105" s="48"/>
      <c r="T105" s="36"/>
      <c r="U105" s="47"/>
      <c r="V105" s="13"/>
      <c r="W105" s="48"/>
      <c r="Y105" s="47"/>
      <c r="Z105" s="51"/>
      <c r="AA105" s="48"/>
      <c r="AB105" s="47"/>
      <c r="AC105" s="47"/>
      <c r="AD105" s="13"/>
      <c r="AE105" s="48"/>
      <c r="AF105" s="36">
        <f>COUNTA(L105,N105,P105,R105,T105,V105,X105,Z105,AB105,AD105)</f>
        <v>0</v>
      </c>
      <c r="AG105" s="36">
        <f>SUM(L105,N105,P105,R105,T105,V105,X105,Z105,AB105,AD105)</f>
        <v>0</v>
      </c>
      <c r="AH105" s="47">
        <f>COUNTA(M105,O105,Q105,S105,U105,W105,Y105,AA105,AC105,AE105)</f>
        <v>0</v>
      </c>
      <c r="AI105" s="47">
        <f>SUM(M105,O105,Q105,S105,U105,W105,Y105,AA105,AC105,AE105)</f>
        <v>0</v>
      </c>
    </row>
    <row r="106" spans="1:35" ht="11.25">
      <c r="A106" s="8">
        <v>103</v>
      </c>
      <c r="B106" s="32">
        <v>38</v>
      </c>
      <c r="C106" s="55" t="s">
        <v>419</v>
      </c>
      <c r="D106" s="56">
        <v>1995</v>
      </c>
      <c r="E106" s="55" t="s">
        <v>50</v>
      </c>
      <c r="F106" s="3" t="s">
        <v>18</v>
      </c>
      <c r="G106" s="27"/>
      <c r="H106" s="24"/>
      <c r="I106" s="12" t="e">
        <f>AG106/AF106</f>
        <v>#DIV/0!</v>
      </c>
      <c r="J106" s="12" t="e">
        <f>AI106/AH106</f>
        <v>#DIV/0!</v>
      </c>
      <c r="K106" s="12"/>
      <c r="L106" s="13"/>
      <c r="M106" s="48"/>
      <c r="N106" s="89"/>
      <c r="O106" s="47"/>
      <c r="P106" s="13"/>
      <c r="Q106" s="48"/>
      <c r="R106" s="13"/>
      <c r="S106" s="48"/>
      <c r="T106" s="36"/>
      <c r="U106" s="47"/>
      <c r="V106" s="13"/>
      <c r="W106" s="48"/>
      <c r="Y106" s="47"/>
      <c r="Z106" s="51"/>
      <c r="AA106" s="48"/>
      <c r="AB106" s="47"/>
      <c r="AC106" s="47"/>
      <c r="AD106" s="13"/>
      <c r="AE106" s="48"/>
      <c r="AF106" s="36">
        <f>COUNTA(L106,N106,P106,R106,T106,V106,X106,Z106,AB106,AD106)</f>
        <v>0</v>
      </c>
      <c r="AG106" s="36">
        <f>SUM(L106,N106,P106,R106,T106,V106,X106,Z106,AB106,AD106)</f>
        <v>0</v>
      </c>
      <c r="AH106" s="47">
        <f>COUNTA(M106,O106,Q106,S106,U106,W106,Y106,AA106,AC106,AE106)</f>
        <v>0</v>
      </c>
      <c r="AI106" s="47">
        <f>SUM(M106,O106,Q106,S106,U106,W106,Y106,AA106,AC106,AE106)</f>
        <v>0</v>
      </c>
    </row>
    <row r="107" spans="1:35" ht="11.25">
      <c r="A107" s="8">
        <v>104</v>
      </c>
      <c r="B107" s="33">
        <v>40.5</v>
      </c>
      <c r="C107" s="5" t="s">
        <v>109</v>
      </c>
      <c r="D107" s="6">
        <v>1964</v>
      </c>
      <c r="E107" s="5" t="s">
        <v>107</v>
      </c>
      <c r="F107" s="6" t="s">
        <v>2</v>
      </c>
      <c r="G107" s="26"/>
      <c r="H107" s="24"/>
      <c r="I107" s="12" t="e">
        <f>AG107/AF107</f>
        <v>#DIV/0!</v>
      </c>
      <c r="J107" s="12" t="e">
        <f>AI107/AH107</f>
        <v>#DIV/0!</v>
      </c>
      <c r="K107" s="12"/>
      <c r="L107" s="13"/>
      <c r="M107" s="48"/>
      <c r="N107" s="89"/>
      <c r="O107" s="47"/>
      <c r="P107" s="13"/>
      <c r="Q107" s="48"/>
      <c r="R107" s="13"/>
      <c r="S107" s="48"/>
      <c r="T107" s="36"/>
      <c r="U107" s="47"/>
      <c r="V107" s="13"/>
      <c r="W107" s="48"/>
      <c r="Y107" s="47"/>
      <c r="Z107" s="51"/>
      <c r="AA107" s="48"/>
      <c r="AB107" s="47"/>
      <c r="AC107" s="47"/>
      <c r="AD107" s="13"/>
      <c r="AE107" s="48"/>
      <c r="AF107" s="36">
        <f>COUNTA(L107,N107,P107,R107,T107,V107,X107,Z107,AB107,AD107)</f>
        <v>0</v>
      </c>
      <c r="AG107" s="36">
        <f>SUM(L107,N107,P107,R107,T107,V107,X107,Z107,AB107,AD107)</f>
        <v>0</v>
      </c>
      <c r="AH107" s="47">
        <f>COUNTA(M107,O107,Q107,S107,U107,W107,Y107,AA107,AC107,AE107)</f>
        <v>0</v>
      </c>
      <c r="AI107" s="47">
        <f>SUM(M107,O107,Q107,S107,U107,W107,Y107,AA107,AC107,AE107)</f>
        <v>0</v>
      </c>
    </row>
    <row r="108" spans="1:35" ht="11.25">
      <c r="A108" s="8">
        <v>105</v>
      </c>
      <c r="B108" s="32">
        <v>43</v>
      </c>
      <c r="C108" s="1" t="s">
        <v>110</v>
      </c>
      <c r="D108" s="3">
        <v>1994</v>
      </c>
      <c r="E108" s="5" t="s">
        <v>107</v>
      </c>
      <c r="F108" s="6" t="s">
        <v>25</v>
      </c>
      <c r="G108" s="26"/>
      <c r="H108" s="24"/>
      <c r="I108" s="12" t="e">
        <f>AG108/AF108</f>
        <v>#DIV/0!</v>
      </c>
      <c r="J108" s="12" t="e">
        <f>AI108/AH108</f>
        <v>#DIV/0!</v>
      </c>
      <c r="K108" s="12"/>
      <c r="L108" s="13"/>
      <c r="M108" s="48"/>
      <c r="N108" s="89"/>
      <c r="O108" s="47"/>
      <c r="P108" s="13"/>
      <c r="Q108" s="48"/>
      <c r="R108" s="13"/>
      <c r="S108" s="48"/>
      <c r="T108" s="36"/>
      <c r="U108" s="47"/>
      <c r="V108" s="13"/>
      <c r="W108" s="48"/>
      <c r="Y108" s="47"/>
      <c r="Z108" s="51"/>
      <c r="AA108" s="48"/>
      <c r="AB108" s="47"/>
      <c r="AC108" s="47"/>
      <c r="AD108" s="13"/>
      <c r="AE108" s="48"/>
      <c r="AF108" s="36">
        <f>COUNTA(L108,N108,P108,R108,T108,V108,X108,Z108,AB108,AD108)</f>
        <v>0</v>
      </c>
      <c r="AG108" s="36">
        <f>SUM(L108,N108,P108,R108,T108,V108,X108,Z108,AB108,AD108)</f>
        <v>0</v>
      </c>
      <c r="AH108" s="47">
        <f>COUNTA(M108,O108,Q108,S108,U108,W108,Y108,AA108,AC108,AE108)</f>
        <v>0</v>
      </c>
      <c r="AI108" s="47">
        <f>SUM(M108,O108,Q108,S108,U108,W108,Y108,AA108,AC108,AE108)</f>
        <v>0</v>
      </c>
    </row>
    <row r="109" spans="1:35" ht="11.25">
      <c r="A109" s="8">
        <v>106</v>
      </c>
      <c r="B109" s="32">
        <v>45.5</v>
      </c>
      <c r="C109" s="1" t="s">
        <v>112</v>
      </c>
      <c r="D109" s="3">
        <v>1969</v>
      </c>
      <c r="E109" s="1" t="s">
        <v>76</v>
      </c>
      <c r="F109" s="3" t="s">
        <v>2</v>
      </c>
      <c r="G109" s="27"/>
      <c r="H109" s="24"/>
      <c r="I109" s="12" t="e">
        <f>AG109/AF109</f>
        <v>#DIV/0!</v>
      </c>
      <c r="J109" s="12" t="e">
        <f>AI109/AH109</f>
        <v>#DIV/0!</v>
      </c>
      <c r="K109" s="12"/>
      <c r="L109" s="13"/>
      <c r="M109" s="48"/>
      <c r="N109" s="89"/>
      <c r="O109" s="47"/>
      <c r="P109" s="13"/>
      <c r="Q109" s="48"/>
      <c r="R109" s="13"/>
      <c r="S109" s="48"/>
      <c r="T109" s="36"/>
      <c r="U109" s="47"/>
      <c r="V109" s="13"/>
      <c r="W109" s="48"/>
      <c r="Y109" s="47"/>
      <c r="Z109" s="51"/>
      <c r="AA109" s="48"/>
      <c r="AB109" s="47"/>
      <c r="AC109" s="47"/>
      <c r="AD109" s="13"/>
      <c r="AE109" s="48"/>
      <c r="AF109" s="36">
        <f>COUNTA(L109,N109,P109,R109,T109,V109,X109,Z109,AB109,AD109)</f>
        <v>0</v>
      </c>
      <c r="AG109" s="36">
        <f>SUM(L109,N109,P109,R109,T109,V109,X109,Z109,AB109,AD109)</f>
        <v>0</v>
      </c>
      <c r="AH109" s="47">
        <f>COUNTA(M109,O109,Q109,S109,U109,W109,Y109,AA109,AC109,AE109)</f>
        <v>0</v>
      </c>
      <c r="AI109" s="47">
        <f>SUM(M109,O109,Q109,S109,U109,W109,Y109,AA109,AC109,AE109)</f>
        <v>0</v>
      </c>
    </row>
    <row r="110" spans="1:35" ht="11.25">
      <c r="A110" s="8">
        <v>107</v>
      </c>
      <c r="B110" s="32">
        <v>45.5</v>
      </c>
      <c r="C110" s="1" t="s">
        <v>113</v>
      </c>
      <c r="D110" s="3">
        <v>1965</v>
      </c>
      <c r="E110" s="5" t="s">
        <v>11</v>
      </c>
      <c r="F110" s="6" t="s">
        <v>2</v>
      </c>
      <c r="G110" s="26"/>
      <c r="H110" s="24"/>
      <c r="I110" s="12" t="e">
        <f>AG110/AF110</f>
        <v>#DIV/0!</v>
      </c>
      <c r="J110" s="12" t="e">
        <f>AI110/AH110</f>
        <v>#DIV/0!</v>
      </c>
      <c r="K110" s="12"/>
      <c r="L110" s="13"/>
      <c r="M110" s="48"/>
      <c r="N110" s="89"/>
      <c r="O110" s="47"/>
      <c r="P110" s="13"/>
      <c r="Q110" s="48"/>
      <c r="R110" s="13"/>
      <c r="S110" s="48"/>
      <c r="T110" s="36"/>
      <c r="U110" s="47"/>
      <c r="V110" s="13"/>
      <c r="W110" s="48"/>
      <c r="Y110" s="47"/>
      <c r="Z110" s="51"/>
      <c r="AA110" s="48"/>
      <c r="AB110" s="47"/>
      <c r="AC110" s="47"/>
      <c r="AD110" s="13"/>
      <c r="AE110" s="48"/>
      <c r="AF110" s="36">
        <f>COUNTA(L110,N110,P110,R110,T110,V110,X110,Z110,AB110,AD110)</f>
        <v>0</v>
      </c>
      <c r="AG110" s="36">
        <f>SUM(L110,N110,P110,R110,T110,V110,X110,Z110,AB110,AD110)</f>
        <v>0</v>
      </c>
      <c r="AH110" s="47">
        <f>COUNTA(M110,O110,Q110,S110,U110,W110,Y110,AA110,AC110,AE110)</f>
        <v>0</v>
      </c>
      <c r="AI110" s="47">
        <f>SUM(M110,O110,Q110,S110,U110,W110,Y110,AA110,AC110,AE110)</f>
        <v>0</v>
      </c>
    </row>
    <row r="111" spans="1:35" ht="11.25">
      <c r="A111" s="8">
        <v>108</v>
      </c>
      <c r="B111" s="32">
        <v>48</v>
      </c>
      <c r="C111" s="5" t="s">
        <v>114</v>
      </c>
      <c r="D111" s="6">
        <v>1983</v>
      </c>
      <c r="E111" s="5" t="s">
        <v>11</v>
      </c>
      <c r="F111" s="6" t="s">
        <v>2</v>
      </c>
      <c r="G111" s="26"/>
      <c r="H111" s="24"/>
      <c r="I111" s="12" t="e">
        <f>AG111/AF111</f>
        <v>#DIV/0!</v>
      </c>
      <c r="J111" s="12" t="e">
        <f>AI111/AH111</f>
        <v>#DIV/0!</v>
      </c>
      <c r="K111" s="12"/>
      <c r="L111" s="13"/>
      <c r="M111" s="48"/>
      <c r="N111" s="89"/>
      <c r="O111" s="47"/>
      <c r="P111" s="13"/>
      <c r="Q111" s="48"/>
      <c r="R111" s="13"/>
      <c r="S111" s="48"/>
      <c r="T111" s="36"/>
      <c r="U111" s="47"/>
      <c r="V111" s="13"/>
      <c r="W111" s="48"/>
      <c r="Y111" s="47"/>
      <c r="Z111" s="51"/>
      <c r="AA111" s="48"/>
      <c r="AB111" s="47"/>
      <c r="AC111" s="47"/>
      <c r="AD111" s="13"/>
      <c r="AE111" s="48"/>
      <c r="AF111" s="36">
        <f>COUNTA(L111,N111,P111,R111,T111,V111,X111,Z111,AB111,AD111)</f>
        <v>0</v>
      </c>
      <c r="AG111" s="36">
        <f>SUM(L111,N111,P111,R111,T111,V111,X111,Z111,AB111,AD111)</f>
        <v>0</v>
      </c>
      <c r="AH111" s="47">
        <f>COUNTA(M111,O111,Q111,S111,U111,W111,Y111,AA111,AC111,AE111)</f>
        <v>0</v>
      </c>
      <c r="AI111" s="47">
        <f>SUM(M111,O111,Q111,S111,U111,W111,Y111,AA111,AC111,AE111)</f>
        <v>0</v>
      </c>
    </row>
    <row r="112" spans="1:35" ht="11.25">
      <c r="A112" s="8">
        <v>109</v>
      </c>
      <c r="B112" s="32">
        <v>48</v>
      </c>
      <c r="C112" s="1" t="s">
        <v>115</v>
      </c>
      <c r="D112" s="3">
        <v>1995</v>
      </c>
      <c r="E112" s="1" t="s">
        <v>76</v>
      </c>
      <c r="F112" s="3" t="s">
        <v>18</v>
      </c>
      <c r="G112" s="27"/>
      <c r="H112" s="24"/>
      <c r="I112" s="12" t="e">
        <f>AG112/AF112</f>
        <v>#DIV/0!</v>
      </c>
      <c r="J112" s="12" t="e">
        <f>AI112/AH112</f>
        <v>#DIV/0!</v>
      </c>
      <c r="K112" s="12"/>
      <c r="L112" s="13"/>
      <c r="M112" s="48"/>
      <c r="N112" s="89"/>
      <c r="O112" s="47"/>
      <c r="P112" s="13"/>
      <c r="Q112" s="48"/>
      <c r="R112" s="13"/>
      <c r="S112" s="48"/>
      <c r="T112" s="36"/>
      <c r="U112" s="47"/>
      <c r="V112" s="13"/>
      <c r="W112" s="48"/>
      <c r="Y112" s="47"/>
      <c r="Z112" s="51"/>
      <c r="AA112" s="48"/>
      <c r="AB112" s="47"/>
      <c r="AC112" s="47"/>
      <c r="AD112" s="13"/>
      <c r="AE112" s="48"/>
      <c r="AF112" s="36">
        <f>COUNTA(L112,N112,P112,R112,T112,V112,X112,Z112,AB112,AD112)</f>
        <v>0</v>
      </c>
      <c r="AG112" s="36">
        <f>SUM(L112,N112,P112,R112,T112,V112,X112,Z112,AB112,AD112)</f>
        <v>0</v>
      </c>
      <c r="AH112" s="47">
        <f>COUNTA(M112,O112,Q112,S112,U112,W112,Y112,AA112,AC112,AE112)</f>
        <v>0</v>
      </c>
      <c r="AI112" s="47">
        <f>SUM(M112,O112,Q112,S112,U112,W112,Y112,AA112,AC112,AE112)</f>
        <v>0</v>
      </c>
    </row>
    <row r="113" spans="1:35" ht="11.25">
      <c r="A113" s="8">
        <v>110</v>
      </c>
      <c r="B113" s="32">
        <v>48</v>
      </c>
      <c r="C113" s="5" t="s">
        <v>116</v>
      </c>
      <c r="D113" s="6">
        <v>1959</v>
      </c>
      <c r="E113" s="5" t="s">
        <v>4</v>
      </c>
      <c r="F113" s="6" t="s">
        <v>2</v>
      </c>
      <c r="G113" s="26"/>
      <c r="H113" s="24"/>
      <c r="I113" s="12" t="e">
        <f>AG113/AF113</f>
        <v>#DIV/0!</v>
      </c>
      <c r="J113" s="12" t="e">
        <f>AI113/AH113</f>
        <v>#DIV/0!</v>
      </c>
      <c r="K113" s="12"/>
      <c r="L113" s="13"/>
      <c r="M113" s="48"/>
      <c r="N113" s="89"/>
      <c r="O113" s="47"/>
      <c r="P113" s="13"/>
      <c r="Q113" s="48"/>
      <c r="R113" s="13"/>
      <c r="S113" s="48"/>
      <c r="T113" s="36"/>
      <c r="U113" s="47"/>
      <c r="V113" s="13"/>
      <c r="W113" s="48"/>
      <c r="Y113" s="47"/>
      <c r="Z113" s="51"/>
      <c r="AA113" s="48"/>
      <c r="AB113" s="47"/>
      <c r="AC113" s="47"/>
      <c r="AD113" s="13"/>
      <c r="AE113" s="48"/>
      <c r="AF113" s="36">
        <f>COUNTA(L113,N113,P113,R113,T113,V113,X113,Z113,AB113,AD113)</f>
        <v>0</v>
      </c>
      <c r="AG113" s="36">
        <f>SUM(L113,N113,P113,R113,T113,V113,X113,Z113,AB113,AD113)</f>
        <v>0</v>
      </c>
      <c r="AH113" s="47">
        <f>COUNTA(M113,O113,Q113,S113,U113,W113,Y113,AA113,AC113,AE113)</f>
        <v>0</v>
      </c>
      <c r="AI113" s="47">
        <f>SUM(M113,O113,Q113,S113,U113,W113,Y113,AA113,AC113,AE113)</f>
        <v>0</v>
      </c>
    </row>
    <row r="114" spans="1:35" ht="11.25">
      <c r="A114" s="8">
        <v>111</v>
      </c>
      <c r="B114" s="33">
        <v>55.5</v>
      </c>
      <c r="C114" s="5" t="s">
        <v>117</v>
      </c>
      <c r="D114" s="6">
        <v>1964</v>
      </c>
      <c r="E114" s="5" t="s">
        <v>108</v>
      </c>
      <c r="F114" s="6" t="s">
        <v>2</v>
      </c>
      <c r="G114" s="26"/>
      <c r="H114" s="24"/>
      <c r="I114" s="12" t="e">
        <f>AG114/AF114</f>
        <v>#DIV/0!</v>
      </c>
      <c r="J114" s="12" t="e">
        <f>AI114/AH114</f>
        <v>#DIV/0!</v>
      </c>
      <c r="K114" s="12"/>
      <c r="L114" s="13"/>
      <c r="M114" s="48"/>
      <c r="N114" s="89"/>
      <c r="O114" s="47"/>
      <c r="P114" s="13"/>
      <c r="Q114" s="48"/>
      <c r="R114" s="13"/>
      <c r="S114" s="48"/>
      <c r="T114" s="36"/>
      <c r="U114" s="47"/>
      <c r="V114" s="13"/>
      <c r="W114" s="48"/>
      <c r="Y114" s="47"/>
      <c r="Z114" s="51"/>
      <c r="AA114" s="48"/>
      <c r="AB114" s="47"/>
      <c r="AC114" s="47"/>
      <c r="AD114" s="13"/>
      <c r="AE114" s="48"/>
      <c r="AF114" s="36">
        <f>COUNTA(L114,N114,P114,R114,T114,V114,X114,Z114,AB114,AD114)</f>
        <v>0</v>
      </c>
      <c r="AG114" s="36">
        <f>SUM(L114,N114,P114,R114,T114,V114,X114,Z114,AB114,AD114)</f>
        <v>0</v>
      </c>
      <c r="AH114" s="47">
        <f>COUNTA(M114,O114,Q114,S114,U114,W114,Y114,AA114,AC114,AE114)</f>
        <v>0</v>
      </c>
      <c r="AI114" s="47">
        <f>SUM(M114,O114,Q114,S114,U114,W114,Y114,AA114,AC114,AE114)</f>
        <v>0</v>
      </c>
    </row>
    <row r="115" spans="1:35" ht="11.25">
      <c r="A115" s="8">
        <v>112</v>
      </c>
      <c r="B115" s="33">
        <v>55.5</v>
      </c>
      <c r="C115" s="5" t="s">
        <v>118</v>
      </c>
      <c r="D115" s="6">
        <v>1962</v>
      </c>
      <c r="E115" s="5" t="s">
        <v>108</v>
      </c>
      <c r="F115" s="6" t="s">
        <v>2</v>
      </c>
      <c r="G115" s="26"/>
      <c r="H115" s="24"/>
      <c r="I115" s="12" t="e">
        <f>AG115/AF115</f>
        <v>#DIV/0!</v>
      </c>
      <c r="J115" s="12" t="e">
        <f>AI115/AH115</f>
        <v>#DIV/0!</v>
      </c>
      <c r="K115" s="12"/>
      <c r="L115" s="13"/>
      <c r="M115" s="48"/>
      <c r="N115" s="89"/>
      <c r="O115" s="47"/>
      <c r="P115" s="13"/>
      <c r="Q115" s="48"/>
      <c r="R115" s="13"/>
      <c r="S115" s="48"/>
      <c r="T115" s="36"/>
      <c r="U115" s="47"/>
      <c r="V115" s="13"/>
      <c r="W115" s="48"/>
      <c r="Y115" s="47"/>
      <c r="Z115" s="51"/>
      <c r="AA115" s="48"/>
      <c r="AB115" s="47"/>
      <c r="AC115" s="47"/>
      <c r="AD115" s="13"/>
      <c r="AE115" s="48"/>
      <c r="AF115" s="36">
        <f>COUNTA(L115,N115,P115,R115,T115,V115,X115,Z115,AB115,AD115)</f>
        <v>0</v>
      </c>
      <c r="AG115" s="36">
        <f>SUM(L115,N115,P115,R115,T115,V115,X115,Z115,AB115,AD115)</f>
        <v>0</v>
      </c>
      <c r="AH115" s="47">
        <f>COUNTA(M115,O115,Q115,S115,U115,W115,Y115,AA115,AC115,AE115)</f>
        <v>0</v>
      </c>
      <c r="AI115" s="47">
        <f>SUM(M115,O115,Q115,S115,U115,W115,Y115,AA115,AC115,AE115)</f>
        <v>0</v>
      </c>
    </row>
    <row r="116" spans="1:35" ht="11.25">
      <c r="A116" s="8">
        <v>113</v>
      </c>
      <c r="B116" s="32">
        <v>55.5</v>
      </c>
      <c r="C116" s="54" t="s">
        <v>427</v>
      </c>
      <c r="D116" s="3">
        <v>1989</v>
      </c>
      <c r="E116" s="54" t="s">
        <v>6</v>
      </c>
      <c r="F116" s="3" t="s">
        <v>2</v>
      </c>
      <c r="G116" s="27"/>
      <c r="H116" s="24"/>
      <c r="I116" s="12" t="e">
        <f>AG116/AF116</f>
        <v>#DIV/0!</v>
      </c>
      <c r="J116" s="12" t="e">
        <f>AI116/AH116</f>
        <v>#DIV/0!</v>
      </c>
      <c r="K116" s="12"/>
      <c r="L116" s="13"/>
      <c r="M116" s="48"/>
      <c r="N116" s="89"/>
      <c r="O116" s="47"/>
      <c r="P116" s="13"/>
      <c r="Q116" s="48"/>
      <c r="R116" s="13"/>
      <c r="S116" s="48"/>
      <c r="T116" s="36"/>
      <c r="U116" s="47"/>
      <c r="V116" s="13"/>
      <c r="W116" s="48"/>
      <c r="Y116" s="47"/>
      <c r="Z116" s="51"/>
      <c r="AA116" s="48"/>
      <c r="AB116" s="47"/>
      <c r="AC116" s="47"/>
      <c r="AD116" s="13"/>
      <c r="AE116" s="48"/>
      <c r="AF116" s="36">
        <f>COUNTA(L116,N116,P116,R116,T116,V116,X116,Z116,AB116,AD116)</f>
        <v>0</v>
      </c>
      <c r="AG116" s="36">
        <f>SUM(L116,N116,P116,R116,T116,V116,X116,Z116,AB116,AD116)</f>
        <v>0</v>
      </c>
      <c r="AH116" s="47">
        <f>COUNTA(M116,O116,Q116,S116,U116,W116,Y116,AA116,AC116,AE116)</f>
        <v>0</v>
      </c>
      <c r="AI116" s="47">
        <f>SUM(M116,O116,Q116,S116,U116,W116,Y116,AA116,AC116,AE116)</f>
        <v>0</v>
      </c>
    </row>
    <row r="117" spans="1:35" ht="11.25">
      <c r="A117" s="8">
        <v>114</v>
      </c>
      <c r="B117" s="33">
        <v>55.5</v>
      </c>
      <c r="C117" s="17" t="s">
        <v>119</v>
      </c>
      <c r="D117" s="18">
        <v>1953</v>
      </c>
      <c r="E117" s="17" t="s">
        <v>107</v>
      </c>
      <c r="F117" s="18" t="s">
        <v>2</v>
      </c>
      <c r="G117" s="30"/>
      <c r="H117" s="24"/>
      <c r="I117" s="12" t="e">
        <f>AG117/AF117</f>
        <v>#DIV/0!</v>
      </c>
      <c r="J117" s="12" t="e">
        <f>AI117/AH117</f>
        <v>#DIV/0!</v>
      </c>
      <c r="K117" s="12"/>
      <c r="L117" s="13"/>
      <c r="M117" s="48"/>
      <c r="N117" s="89"/>
      <c r="O117" s="47"/>
      <c r="P117" s="13"/>
      <c r="Q117" s="48"/>
      <c r="R117" s="13"/>
      <c r="S117" s="48"/>
      <c r="T117" s="36"/>
      <c r="U117" s="47"/>
      <c r="V117" s="13"/>
      <c r="W117" s="48"/>
      <c r="Y117" s="47"/>
      <c r="Z117" s="51"/>
      <c r="AA117" s="48"/>
      <c r="AB117" s="47"/>
      <c r="AC117" s="47"/>
      <c r="AD117" s="13"/>
      <c r="AE117" s="48"/>
      <c r="AF117" s="36">
        <f>COUNTA(L117,N117,P117,R117,T117,V117,X117,Z117,AB117,AD117)</f>
        <v>0</v>
      </c>
      <c r="AG117" s="36">
        <f>SUM(L117,N117,P117,R117,T117,V117,X117,Z117,AB117,AD117)</f>
        <v>0</v>
      </c>
      <c r="AH117" s="47">
        <f>COUNTA(M117,O117,Q117,S117,U117,W117,Y117,AA117,AC117,AE117)</f>
        <v>0</v>
      </c>
      <c r="AI117" s="47">
        <f>SUM(M117,O117,Q117,S117,U117,W117,Y117,AA117,AC117,AE117)</f>
        <v>0</v>
      </c>
    </row>
    <row r="118" spans="1:35" ht="11.25">
      <c r="A118" s="8">
        <v>115</v>
      </c>
      <c r="B118" s="33">
        <v>55.5</v>
      </c>
      <c r="C118" s="1" t="s">
        <v>120</v>
      </c>
      <c r="D118" s="3">
        <v>1971</v>
      </c>
      <c r="E118" s="5" t="s">
        <v>15</v>
      </c>
      <c r="F118" s="6" t="s">
        <v>2</v>
      </c>
      <c r="G118" s="26"/>
      <c r="H118" s="24"/>
      <c r="I118" s="12" t="e">
        <f>AG118/AF118</f>
        <v>#DIV/0!</v>
      </c>
      <c r="J118" s="12" t="e">
        <f>AI118/AH118</f>
        <v>#DIV/0!</v>
      </c>
      <c r="K118" s="12"/>
      <c r="L118" s="13"/>
      <c r="M118" s="48"/>
      <c r="N118" s="89"/>
      <c r="O118" s="47"/>
      <c r="P118" s="13"/>
      <c r="Q118" s="48"/>
      <c r="R118" s="13"/>
      <c r="S118" s="48"/>
      <c r="T118" s="36"/>
      <c r="U118" s="47"/>
      <c r="V118" s="13"/>
      <c r="W118" s="48"/>
      <c r="Y118" s="47"/>
      <c r="Z118" s="51"/>
      <c r="AA118" s="48"/>
      <c r="AB118" s="47"/>
      <c r="AC118" s="47"/>
      <c r="AD118" s="13"/>
      <c r="AE118" s="48"/>
      <c r="AF118" s="36">
        <f>COUNTA(L118,N118,P118,R118,T118,V118,X118,Z118,AB118,AD118)</f>
        <v>0</v>
      </c>
      <c r="AG118" s="36">
        <f>SUM(L118,N118,P118,R118,T118,V118,X118,Z118,AB118,AD118)</f>
        <v>0</v>
      </c>
      <c r="AH118" s="47">
        <f>COUNTA(M118,O118,Q118,S118,U118,W118,Y118,AA118,AC118,AE118)</f>
        <v>0</v>
      </c>
      <c r="AI118" s="47">
        <f>SUM(M118,O118,Q118,S118,U118,W118,Y118,AA118,AC118,AE118)</f>
        <v>0</v>
      </c>
    </row>
    <row r="119" spans="1:35" ht="11.25">
      <c r="A119" s="8">
        <v>116</v>
      </c>
      <c r="B119" s="34">
        <v>60.5</v>
      </c>
      <c r="C119" s="17" t="s">
        <v>121</v>
      </c>
      <c r="D119" s="18">
        <v>1969</v>
      </c>
      <c r="E119" s="17" t="s">
        <v>1</v>
      </c>
      <c r="F119" s="18" t="s">
        <v>2</v>
      </c>
      <c r="G119" s="30"/>
      <c r="H119" s="24"/>
      <c r="I119" s="12" t="e">
        <f>AG119/AF119</f>
        <v>#DIV/0!</v>
      </c>
      <c r="J119" s="12" t="e">
        <f>AI119/AH119</f>
        <v>#DIV/0!</v>
      </c>
      <c r="K119" s="12"/>
      <c r="L119" s="13"/>
      <c r="M119" s="48"/>
      <c r="N119" s="89"/>
      <c r="O119" s="47"/>
      <c r="P119" s="13"/>
      <c r="Q119" s="48"/>
      <c r="R119" s="13"/>
      <c r="S119" s="48"/>
      <c r="T119" s="36"/>
      <c r="U119" s="47"/>
      <c r="V119" s="13"/>
      <c r="W119" s="48"/>
      <c r="Y119" s="47"/>
      <c r="Z119" s="51"/>
      <c r="AA119" s="48"/>
      <c r="AB119" s="47"/>
      <c r="AC119" s="47"/>
      <c r="AD119" s="13"/>
      <c r="AE119" s="48"/>
      <c r="AF119" s="36">
        <f>COUNTA(L119,N119,P119,R119,T119,V119,X119,Z119,AB119,AD119)</f>
        <v>0</v>
      </c>
      <c r="AG119" s="36">
        <f>SUM(L119,N119,P119,R119,T119,V119,X119,Z119,AB119,AD119)</f>
        <v>0</v>
      </c>
      <c r="AH119" s="47">
        <f>COUNTA(M119,O119,Q119,S119,U119,W119,Y119,AA119,AC119,AE119)</f>
        <v>0</v>
      </c>
      <c r="AI119" s="47">
        <f>SUM(M119,O119,Q119,S119,U119,W119,Y119,AA119,AC119,AE119)</f>
        <v>0</v>
      </c>
    </row>
    <row r="120" spans="1:35" ht="11.25">
      <c r="A120" s="8">
        <v>117</v>
      </c>
      <c r="B120" s="34">
        <v>65.5</v>
      </c>
      <c r="C120" s="5" t="s">
        <v>122</v>
      </c>
      <c r="D120" s="6">
        <v>1964</v>
      </c>
      <c r="E120" s="5" t="s">
        <v>108</v>
      </c>
      <c r="F120" s="6" t="s">
        <v>2</v>
      </c>
      <c r="G120" s="26"/>
      <c r="H120" s="24"/>
      <c r="I120" s="12" t="e">
        <f>AG120/AF120</f>
        <v>#DIV/0!</v>
      </c>
      <c r="J120" s="12" t="e">
        <f>AI120/AH120</f>
        <v>#DIV/0!</v>
      </c>
      <c r="K120" s="12"/>
      <c r="L120" s="13"/>
      <c r="M120" s="48"/>
      <c r="N120" s="89"/>
      <c r="O120" s="47"/>
      <c r="P120" s="13"/>
      <c r="Q120" s="48"/>
      <c r="R120" s="13"/>
      <c r="S120" s="48"/>
      <c r="T120" s="36"/>
      <c r="U120" s="47"/>
      <c r="V120" s="13"/>
      <c r="W120" s="48"/>
      <c r="Y120" s="47"/>
      <c r="Z120" s="51"/>
      <c r="AA120" s="48"/>
      <c r="AB120" s="47"/>
      <c r="AC120" s="47"/>
      <c r="AD120" s="13"/>
      <c r="AE120" s="48"/>
      <c r="AF120" s="36">
        <f>COUNTA(L120,N120,P120,R120,T120,V120,X120,Z120,AB120,AD120)</f>
        <v>0</v>
      </c>
      <c r="AG120" s="36">
        <f>SUM(L120,N120,P120,R120,T120,V120,X120,Z120,AB120,AD120)</f>
        <v>0</v>
      </c>
      <c r="AH120" s="47">
        <f>COUNTA(M120,O120,Q120,S120,U120,W120,Y120,AA120,AC120,AE120)</f>
        <v>0</v>
      </c>
      <c r="AI120" s="47">
        <f>SUM(M120,O120,Q120,S120,U120,W120,Y120,AA120,AC120,AE120)</f>
        <v>0</v>
      </c>
    </row>
    <row r="121" spans="1:35" ht="11.25">
      <c r="A121" s="8">
        <v>118</v>
      </c>
      <c r="B121" s="33">
        <v>65.5</v>
      </c>
      <c r="C121" s="5" t="s">
        <v>123</v>
      </c>
      <c r="D121" s="6">
        <v>1963</v>
      </c>
      <c r="E121" s="5" t="s">
        <v>4</v>
      </c>
      <c r="F121" s="6" t="s">
        <v>2</v>
      </c>
      <c r="G121" s="26"/>
      <c r="H121" s="24"/>
      <c r="I121" s="12" t="e">
        <f>AG121/AF121</f>
        <v>#DIV/0!</v>
      </c>
      <c r="J121" s="12" t="e">
        <f>AI121/AH121</f>
        <v>#DIV/0!</v>
      </c>
      <c r="K121" s="12"/>
      <c r="L121" s="13"/>
      <c r="M121" s="48"/>
      <c r="N121" s="89"/>
      <c r="O121" s="47"/>
      <c r="P121" s="13"/>
      <c r="Q121" s="48"/>
      <c r="R121" s="13"/>
      <c r="S121" s="48"/>
      <c r="T121" s="36"/>
      <c r="U121" s="47"/>
      <c r="V121" s="13"/>
      <c r="W121" s="48"/>
      <c r="Y121" s="47"/>
      <c r="Z121" s="51"/>
      <c r="AA121" s="48"/>
      <c r="AB121" s="47"/>
      <c r="AC121" s="47"/>
      <c r="AD121" s="13"/>
      <c r="AE121" s="48"/>
      <c r="AF121" s="36">
        <f>COUNTA(L121,N121,P121,R121,T121,V121,X121,Z121,AB121,AD121)</f>
        <v>0</v>
      </c>
      <c r="AG121" s="36">
        <f>SUM(L121,N121,P121,R121,T121,V121,X121,Z121,AB121,AD121)</f>
        <v>0</v>
      </c>
      <c r="AH121" s="47">
        <f>COUNTA(M121,O121,Q121,S121,U121,W121,Y121,AA121,AC121,AE121)</f>
        <v>0</v>
      </c>
      <c r="AI121" s="47">
        <f>SUM(M121,O121,Q121,S121,U121,W121,Y121,AA121,AC121,AE121)</f>
        <v>0</v>
      </c>
    </row>
    <row r="122" spans="1:35" ht="11.25">
      <c r="A122" s="8">
        <v>119</v>
      </c>
      <c r="B122" s="70">
        <v>65.5</v>
      </c>
      <c r="C122" s="68" t="s">
        <v>425</v>
      </c>
      <c r="D122" s="69">
        <v>1972</v>
      </c>
      <c r="E122" s="68" t="s">
        <v>426</v>
      </c>
      <c r="F122" s="45" t="s">
        <v>2</v>
      </c>
      <c r="G122" s="27"/>
      <c r="H122" s="24"/>
      <c r="I122" s="12" t="e">
        <f>AG122/AF122</f>
        <v>#DIV/0!</v>
      </c>
      <c r="J122" s="12" t="e">
        <f>AI122/AH122</f>
        <v>#DIV/0!</v>
      </c>
      <c r="K122" s="12"/>
      <c r="L122" s="13"/>
      <c r="M122" s="48"/>
      <c r="N122" s="89"/>
      <c r="O122" s="47"/>
      <c r="P122" s="13"/>
      <c r="Q122" s="48"/>
      <c r="R122" s="13"/>
      <c r="S122" s="48"/>
      <c r="T122" s="36"/>
      <c r="U122" s="47"/>
      <c r="V122" s="13"/>
      <c r="W122" s="48"/>
      <c r="Y122" s="47"/>
      <c r="Z122" s="51"/>
      <c r="AA122" s="48"/>
      <c r="AB122" s="47"/>
      <c r="AC122" s="47"/>
      <c r="AD122" s="13"/>
      <c r="AE122" s="48"/>
      <c r="AF122" s="36">
        <f>COUNTA(L122,N122,P122,R122,T122,V122,X122,Z122,AB122,AD122)</f>
        <v>0</v>
      </c>
      <c r="AG122" s="36">
        <f>SUM(L122,N122,P122,R122,T122,V122,X122,Z122,AB122,AD122)</f>
        <v>0</v>
      </c>
      <c r="AH122" s="47">
        <f>COUNTA(M122,O122,Q122,S122,U122,W122,Y122,AA122,AC122,AE122)</f>
        <v>0</v>
      </c>
      <c r="AI122" s="47">
        <f>SUM(M122,O122,Q122,S122,U122,W122,Y122,AA122,AC122,AE122)</f>
        <v>0</v>
      </c>
    </row>
    <row r="123" spans="1:35" ht="11.25">
      <c r="A123" s="8">
        <v>120</v>
      </c>
      <c r="B123" s="34">
        <v>65.5</v>
      </c>
      <c r="C123" s="5" t="s">
        <v>124</v>
      </c>
      <c r="D123" s="6">
        <v>1971</v>
      </c>
      <c r="E123" s="5" t="s">
        <v>4</v>
      </c>
      <c r="F123" s="6" t="s">
        <v>2</v>
      </c>
      <c r="G123" s="26"/>
      <c r="H123" s="24"/>
      <c r="I123" s="12" t="e">
        <f>AG123/AF123</f>
        <v>#DIV/0!</v>
      </c>
      <c r="J123" s="12" t="e">
        <f>AI123/AH123</f>
        <v>#DIV/0!</v>
      </c>
      <c r="K123" s="12"/>
      <c r="L123" s="13"/>
      <c r="M123" s="48"/>
      <c r="N123" s="89"/>
      <c r="O123" s="47"/>
      <c r="P123" s="13"/>
      <c r="Q123" s="48"/>
      <c r="R123" s="13"/>
      <c r="S123" s="48"/>
      <c r="T123" s="36"/>
      <c r="U123" s="47"/>
      <c r="V123" s="13"/>
      <c r="W123" s="48"/>
      <c r="Y123" s="47"/>
      <c r="Z123" s="51"/>
      <c r="AA123" s="48"/>
      <c r="AB123" s="47"/>
      <c r="AC123" s="47"/>
      <c r="AD123" s="13"/>
      <c r="AE123" s="48"/>
      <c r="AF123" s="36">
        <f>COUNTA(L123,N123,P123,R123,T123,V123,X123,Z123,AB123,AD123)</f>
        <v>0</v>
      </c>
      <c r="AG123" s="36">
        <f>SUM(L123,N123,P123,R123,T123,V123,X123,Z123,AB123,AD123)</f>
        <v>0</v>
      </c>
      <c r="AH123" s="47">
        <f>COUNTA(M123,O123,Q123,S123,U123,W123,Y123,AA123,AC123,AE123)</f>
        <v>0</v>
      </c>
      <c r="AI123" s="47">
        <f>SUM(M123,O123,Q123,S123,U123,W123,Y123,AA123,AC123,AE123)</f>
        <v>0</v>
      </c>
    </row>
    <row r="124" spans="1:35" ht="11.25">
      <c r="A124" s="8">
        <v>121</v>
      </c>
      <c r="B124" s="34">
        <v>65.5</v>
      </c>
      <c r="C124" s="17" t="s">
        <v>125</v>
      </c>
      <c r="D124" s="18">
        <v>1957</v>
      </c>
      <c r="E124" s="5" t="s">
        <v>107</v>
      </c>
      <c r="F124" s="6" t="s">
        <v>2</v>
      </c>
      <c r="G124" s="26"/>
      <c r="H124" s="24"/>
      <c r="I124" s="12" t="e">
        <f>AG124/AF124</f>
        <v>#DIV/0!</v>
      </c>
      <c r="J124" s="12" t="e">
        <f>AI124/AH124</f>
        <v>#DIV/0!</v>
      </c>
      <c r="K124" s="12"/>
      <c r="L124" s="13"/>
      <c r="M124" s="48"/>
      <c r="N124" s="89"/>
      <c r="O124" s="47"/>
      <c r="P124" s="13"/>
      <c r="Q124" s="48"/>
      <c r="R124" s="13"/>
      <c r="S124" s="48"/>
      <c r="T124" s="36"/>
      <c r="U124" s="47"/>
      <c r="V124" s="13"/>
      <c r="W124" s="48"/>
      <c r="Y124" s="47"/>
      <c r="Z124" s="51"/>
      <c r="AA124" s="48"/>
      <c r="AB124" s="47"/>
      <c r="AC124" s="47"/>
      <c r="AD124" s="13"/>
      <c r="AE124" s="48"/>
      <c r="AF124" s="36">
        <f>COUNTA(L124,N124,P124,R124,T124,V124,X124,Z124,AB124,AD124)</f>
        <v>0</v>
      </c>
      <c r="AG124" s="36">
        <f>SUM(L124,N124,P124,R124,T124,V124,X124,Z124,AB124,AD124)</f>
        <v>0</v>
      </c>
      <c r="AH124" s="47">
        <f>COUNTA(M124,O124,Q124,S124,U124,W124,Y124,AA124,AC124,AE124)</f>
        <v>0</v>
      </c>
      <c r="AI124" s="47">
        <f>SUM(M124,O124,Q124,S124,U124,W124,Y124,AA124,AC124,AE124)</f>
        <v>0</v>
      </c>
    </row>
    <row r="125" spans="1:35" ht="11.25">
      <c r="A125" s="8">
        <v>122</v>
      </c>
      <c r="B125" s="34">
        <v>65.5</v>
      </c>
      <c r="C125" s="5" t="s">
        <v>420</v>
      </c>
      <c r="D125" s="6">
        <v>1951</v>
      </c>
      <c r="E125" s="5" t="s">
        <v>108</v>
      </c>
      <c r="F125" s="6" t="s">
        <v>2</v>
      </c>
      <c r="G125" s="26"/>
      <c r="H125" s="24"/>
      <c r="I125" s="12" t="e">
        <f>AG125/AF125</f>
        <v>#DIV/0!</v>
      </c>
      <c r="J125" s="12" t="e">
        <f>AI125/AH125</f>
        <v>#DIV/0!</v>
      </c>
      <c r="K125" s="12"/>
      <c r="L125" s="13"/>
      <c r="M125" s="48"/>
      <c r="N125" s="89"/>
      <c r="O125" s="47"/>
      <c r="P125" s="13"/>
      <c r="Q125" s="48"/>
      <c r="R125" s="13"/>
      <c r="S125" s="48"/>
      <c r="T125" s="36"/>
      <c r="U125" s="47"/>
      <c r="V125" s="13"/>
      <c r="W125" s="48"/>
      <c r="Y125" s="47"/>
      <c r="Z125" s="51"/>
      <c r="AA125" s="48"/>
      <c r="AB125" s="47"/>
      <c r="AC125" s="47"/>
      <c r="AD125" s="13"/>
      <c r="AE125" s="48"/>
      <c r="AF125" s="36">
        <f>COUNTA(L125,N125,P125,R125,T125,V125,X125,Z125,AB125,AD125)</f>
        <v>0</v>
      </c>
      <c r="AG125" s="36">
        <f>SUM(L125,N125,P125,R125,T125,V125,X125,Z125,AB125,AD125)</f>
        <v>0</v>
      </c>
      <c r="AH125" s="47">
        <f>COUNTA(M125,O125,Q125,S125,U125,W125,Y125,AA125,AC125,AE125)</f>
        <v>0</v>
      </c>
      <c r="AI125" s="47">
        <f>SUM(M125,O125,Q125,S125,U125,W125,Y125,AA125,AC125,AE125)</f>
        <v>0</v>
      </c>
    </row>
    <row r="126" spans="1:35" ht="11.25">
      <c r="A126" s="8">
        <v>123</v>
      </c>
      <c r="B126" s="32">
        <v>65.5</v>
      </c>
      <c r="C126" s="54" t="s">
        <v>421</v>
      </c>
      <c r="D126" s="3">
        <v>1963</v>
      </c>
      <c r="E126" s="54" t="s">
        <v>410</v>
      </c>
      <c r="F126" s="3" t="s">
        <v>2</v>
      </c>
      <c r="G126" s="27"/>
      <c r="H126" s="24"/>
      <c r="I126" s="12" t="e">
        <f>AG126/AF126</f>
        <v>#DIV/0!</v>
      </c>
      <c r="J126" s="12" t="e">
        <f>AI126/AH126</f>
        <v>#DIV/0!</v>
      </c>
      <c r="K126" s="12"/>
      <c r="L126" s="13"/>
      <c r="M126" s="48"/>
      <c r="N126" s="89"/>
      <c r="O126" s="47"/>
      <c r="P126" s="13"/>
      <c r="Q126" s="48"/>
      <c r="R126" s="13"/>
      <c r="S126" s="48"/>
      <c r="T126" s="36"/>
      <c r="U126" s="47"/>
      <c r="V126" s="13"/>
      <c r="W126" s="48"/>
      <c r="Y126" s="47"/>
      <c r="Z126" s="51"/>
      <c r="AA126" s="48"/>
      <c r="AB126" s="47"/>
      <c r="AC126" s="47"/>
      <c r="AD126" s="13"/>
      <c r="AE126" s="48"/>
      <c r="AF126" s="36">
        <f>COUNTA(L126,N126,P126,R126,T126,V126,X126,Z126,AB126,AD126)</f>
        <v>0</v>
      </c>
      <c r="AG126" s="36">
        <f>SUM(L126,N126,P126,R126,T126,V126,X126,Z126,AB126,AD126)</f>
        <v>0</v>
      </c>
      <c r="AH126" s="47">
        <f>COUNTA(M126,O126,Q126,S126,U126,W126,Y126,AA126,AC126,AE126)</f>
        <v>0</v>
      </c>
      <c r="AI126" s="47">
        <f>SUM(M126,O126,Q126,S126,U126,W126,Y126,AA126,AC126,AE126)</f>
        <v>0</v>
      </c>
    </row>
    <row r="127" spans="1:35" ht="11.25">
      <c r="A127" s="8">
        <v>124</v>
      </c>
      <c r="B127" s="34">
        <v>65.5</v>
      </c>
      <c r="C127" s="17" t="s">
        <v>126</v>
      </c>
      <c r="D127" s="18">
        <v>1967</v>
      </c>
      <c r="E127" s="17" t="s">
        <v>1</v>
      </c>
      <c r="F127" s="18" t="s">
        <v>2</v>
      </c>
      <c r="G127" s="30"/>
      <c r="H127" s="24"/>
      <c r="I127" s="12" t="e">
        <f>AG127/AF127</f>
        <v>#DIV/0!</v>
      </c>
      <c r="J127" s="12" t="e">
        <f>AI127/AH127</f>
        <v>#DIV/0!</v>
      </c>
      <c r="K127" s="12"/>
      <c r="L127" s="13"/>
      <c r="M127" s="48"/>
      <c r="N127" s="89"/>
      <c r="O127" s="47"/>
      <c r="P127" s="13"/>
      <c r="Q127" s="48"/>
      <c r="R127" s="13"/>
      <c r="S127" s="48"/>
      <c r="T127" s="36"/>
      <c r="U127" s="47"/>
      <c r="V127" s="13"/>
      <c r="W127" s="48"/>
      <c r="Y127" s="47"/>
      <c r="Z127" s="51"/>
      <c r="AA127" s="48"/>
      <c r="AB127" s="47"/>
      <c r="AC127" s="47"/>
      <c r="AD127" s="13"/>
      <c r="AE127" s="48"/>
      <c r="AF127" s="36">
        <f>COUNTA(L127,N127,P127,R127,T127,V127,X127,Z127,AB127,AD127)</f>
        <v>0</v>
      </c>
      <c r="AG127" s="36">
        <f>SUM(L127,N127,P127,R127,T127,V127,X127,Z127,AB127,AD127)</f>
        <v>0</v>
      </c>
      <c r="AH127" s="47">
        <f>COUNTA(M127,O127,Q127,S127,U127,W127,Y127,AA127,AC127,AE127)</f>
        <v>0</v>
      </c>
      <c r="AI127" s="47">
        <f>SUM(M127,O127,Q127,S127,U127,W127,Y127,AA127,AC127,AE127)</f>
        <v>0</v>
      </c>
    </row>
    <row r="128" spans="1:35" ht="11.25">
      <c r="A128" s="8">
        <v>125</v>
      </c>
      <c r="B128" s="33">
        <v>75.5</v>
      </c>
      <c r="C128" s="5" t="s">
        <v>127</v>
      </c>
      <c r="D128" s="6">
        <v>1973</v>
      </c>
      <c r="E128" s="5" t="s">
        <v>11</v>
      </c>
      <c r="F128" s="6" t="s">
        <v>2</v>
      </c>
      <c r="G128" s="26"/>
      <c r="H128" s="24"/>
      <c r="I128" s="12" t="e">
        <f>AG128/AF128</f>
        <v>#DIV/0!</v>
      </c>
      <c r="J128" s="12" t="e">
        <f>AI128/AH128</f>
        <v>#DIV/0!</v>
      </c>
      <c r="K128" s="12"/>
      <c r="L128" s="13"/>
      <c r="M128" s="48"/>
      <c r="N128" s="89"/>
      <c r="O128" s="47"/>
      <c r="P128" s="13"/>
      <c r="Q128" s="48"/>
      <c r="R128" s="13"/>
      <c r="S128" s="48"/>
      <c r="T128" s="36"/>
      <c r="U128" s="47"/>
      <c r="V128" s="13"/>
      <c r="W128" s="48"/>
      <c r="Y128" s="47"/>
      <c r="Z128" s="51"/>
      <c r="AA128" s="48"/>
      <c r="AB128" s="47"/>
      <c r="AC128" s="47"/>
      <c r="AD128" s="13"/>
      <c r="AE128" s="48"/>
      <c r="AF128" s="36">
        <f>COUNTA(L128,N128,P128,R128,T128,V128,X128,Z128,AB128,AD128)</f>
        <v>0</v>
      </c>
      <c r="AG128" s="36">
        <f>SUM(L128,N128,P128,R128,T128,V128,X128,Z128,AB128,AD128)</f>
        <v>0</v>
      </c>
      <c r="AH128" s="47">
        <f>COUNTA(M128,O128,Q128,S128,U128,W128,Y128,AA128,AC128,AE128)</f>
        <v>0</v>
      </c>
      <c r="AI128" s="47">
        <f>SUM(M128,O128,Q128,S128,U128,W128,Y128,AA128,AC128,AE128)</f>
        <v>0</v>
      </c>
    </row>
    <row r="129" spans="1:35" ht="11.25">
      <c r="A129" s="8">
        <v>126</v>
      </c>
      <c r="B129" s="33">
        <v>75.5</v>
      </c>
      <c r="C129" s="5" t="s">
        <v>128</v>
      </c>
      <c r="D129" s="6">
        <v>1958</v>
      </c>
      <c r="E129" s="5" t="s">
        <v>4</v>
      </c>
      <c r="F129" s="6" t="s">
        <v>2</v>
      </c>
      <c r="G129" s="26"/>
      <c r="H129" s="24"/>
      <c r="I129" s="12" t="e">
        <f>AG129/AF129</f>
        <v>#DIV/0!</v>
      </c>
      <c r="J129" s="12" t="e">
        <f>AI129/AH129</f>
        <v>#DIV/0!</v>
      </c>
      <c r="K129" s="12"/>
      <c r="L129" s="13"/>
      <c r="M129" s="48"/>
      <c r="N129" s="89"/>
      <c r="O129" s="47"/>
      <c r="P129" s="13"/>
      <c r="Q129" s="48"/>
      <c r="R129" s="13"/>
      <c r="S129" s="48"/>
      <c r="T129" s="36"/>
      <c r="U129" s="47"/>
      <c r="V129" s="13"/>
      <c r="W129" s="48"/>
      <c r="Y129" s="47"/>
      <c r="Z129" s="51"/>
      <c r="AA129" s="48"/>
      <c r="AB129" s="47"/>
      <c r="AC129" s="47"/>
      <c r="AD129" s="13"/>
      <c r="AE129" s="48"/>
      <c r="AF129" s="36">
        <f>COUNTA(L129,N129,P129,R129,T129,V129,X129,Z129,AB129,AD129)</f>
        <v>0</v>
      </c>
      <c r="AG129" s="36">
        <f>SUM(L129,N129,P129,R129,T129,V129,X129,Z129,AB129,AD129)</f>
        <v>0</v>
      </c>
      <c r="AH129" s="47">
        <f>COUNTA(M129,O129,Q129,S129,U129,W129,Y129,AA129,AC129,AE129)</f>
        <v>0</v>
      </c>
      <c r="AI129" s="47">
        <f>SUM(M129,O129,Q129,S129,U129,W129,Y129,AA129,AC129,AE129)</f>
        <v>0</v>
      </c>
    </row>
    <row r="130" spans="1:35" ht="11.25">
      <c r="A130" s="8">
        <v>127</v>
      </c>
      <c r="B130" s="33">
        <v>75.5</v>
      </c>
      <c r="C130" s="5" t="s">
        <v>129</v>
      </c>
      <c r="D130" s="6">
        <v>1947</v>
      </c>
      <c r="E130" s="5" t="s">
        <v>108</v>
      </c>
      <c r="F130" s="6" t="s">
        <v>2</v>
      </c>
      <c r="G130" s="26"/>
      <c r="H130" s="24"/>
      <c r="I130" s="12" t="e">
        <f>AG130/AF130</f>
        <v>#DIV/0!</v>
      </c>
      <c r="J130" s="12" t="e">
        <f>AI130/AH130</f>
        <v>#DIV/0!</v>
      </c>
      <c r="K130" s="12"/>
      <c r="L130" s="13"/>
      <c r="M130" s="48"/>
      <c r="N130" s="89"/>
      <c r="O130" s="47"/>
      <c r="P130" s="13"/>
      <c r="Q130" s="48"/>
      <c r="R130" s="13"/>
      <c r="S130" s="48"/>
      <c r="T130" s="36"/>
      <c r="U130" s="47"/>
      <c r="V130" s="13"/>
      <c r="W130" s="48"/>
      <c r="Y130" s="47"/>
      <c r="Z130" s="51"/>
      <c r="AA130" s="48"/>
      <c r="AB130" s="47"/>
      <c r="AC130" s="47"/>
      <c r="AD130" s="13"/>
      <c r="AE130" s="48"/>
      <c r="AF130" s="36">
        <f>COUNTA(L130,N130,P130,R130,T130,V130,X130,Z130,AB130,AD130)</f>
        <v>0</v>
      </c>
      <c r="AG130" s="36">
        <f>SUM(L130,N130,P130,R130,T130,V130,X130,Z130,AB130,AD130)</f>
        <v>0</v>
      </c>
      <c r="AH130" s="47">
        <f>COUNTA(M130,O130,Q130,S130,U130,W130,Y130,AA130,AC130,AE130)</f>
        <v>0</v>
      </c>
      <c r="AI130" s="47">
        <f>SUM(M130,O130,Q130,S130,U130,W130,Y130,AA130,AC130,AE130)</f>
        <v>0</v>
      </c>
    </row>
    <row r="131" spans="1:35" ht="11.25">
      <c r="A131" s="8">
        <v>128</v>
      </c>
      <c r="B131" s="33">
        <v>75.5</v>
      </c>
      <c r="C131" s="5" t="s">
        <v>130</v>
      </c>
      <c r="D131" s="6">
        <v>1990</v>
      </c>
      <c r="E131" s="5" t="s">
        <v>11</v>
      </c>
      <c r="F131" s="6" t="s">
        <v>2</v>
      </c>
      <c r="G131" s="26"/>
      <c r="H131" s="24"/>
      <c r="I131" s="12" t="e">
        <f>AG131/AF131</f>
        <v>#DIV/0!</v>
      </c>
      <c r="J131" s="12" t="e">
        <f>AI131/AH131</f>
        <v>#DIV/0!</v>
      </c>
      <c r="K131" s="12"/>
      <c r="L131" s="13"/>
      <c r="M131" s="48"/>
      <c r="N131" s="89"/>
      <c r="O131" s="47"/>
      <c r="P131" s="13"/>
      <c r="Q131" s="48"/>
      <c r="R131" s="13"/>
      <c r="S131" s="48"/>
      <c r="T131" s="36"/>
      <c r="U131" s="47"/>
      <c r="V131" s="13"/>
      <c r="W131" s="48"/>
      <c r="Y131" s="47"/>
      <c r="Z131" s="51"/>
      <c r="AA131" s="48"/>
      <c r="AB131" s="47"/>
      <c r="AC131" s="47"/>
      <c r="AD131" s="13"/>
      <c r="AE131" s="48"/>
      <c r="AF131" s="36">
        <f>COUNTA(L131,N131,P131,R131,T131,V131,X131,Z131,AB131,AD131)</f>
        <v>0</v>
      </c>
      <c r="AG131" s="36">
        <f>SUM(L131,N131,P131,R131,T131,V131,X131,Z131,AB131,AD131)</f>
        <v>0</v>
      </c>
      <c r="AH131" s="47">
        <f>COUNTA(M131,O131,Q131,S131,U131,W131,Y131,AA131,AC131,AE131)</f>
        <v>0</v>
      </c>
      <c r="AI131" s="47">
        <f>SUM(M131,O131,Q131,S131,U131,W131,Y131,AA131,AC131,AE131)</f>
        <v>0</v>
      </c>
    </row>
    <row r="132" spans="1:35" ht="11.25">
      <c r="A132" s="8">
        <v>129</v>
      </c>
      <c r="B132" s="33">
        <v>75.5</v>
      </c>
      <c r="C132" s="5" t="s">
        <v>131</v>
      </c>
      <c r="D132" s="6">
        <v>1995</v>
      </c>
      <c r="E132" s="1" t="s">
        <v>76</v>
      </c>
      <c r="F132" s="3" t="s">
        <v>18</v>
      </c>
      <c r="G132" s="27"/>
      <c r="H132" s="24"/>
      <c r="I132" s="12" t="e">
        <f>AG132/AF132</f>
        <v>#DIV/0!</v>
      </c>
      <c r="J132" s="12" t="e">
        <f>AI132/AH132</f>
        <v>#DIV/0!</v>
      </c>
      <c r="K132" s="12"/>
      <c r="L132" s="13"/>
      <c r="M132" s="48"/>
      <c r="N132" s="89"/>
      <c r="O132" s="47"/>
      <c r="P132" s="13"/>
      <c r="Q132" s="48"/>
      <c r="R132" s="13"/>
      <c r="S132" s="48"/>
      <c r="T132" s="36"/>
      <c r="U132" s="47"/>
      <c r="V132" s="13"/>
      <c r="W132" s="48"/>
      <c r="Y132" s="47"/>
      <c r="Z132" s="51"/>
      <c r="AA132" s="48"/>
      <c r="AB132" s="47"/>
      <c r="AC132" s="47"/>
      <c r="AD132" s="13"/>
      <c r="AE132" s="48"/>
      <c r="AF132" s="36">
        <f>COUNTA(L132,N132,P132,R132,T132,V132,X132,Z132,AB132,AD132)</f>
        <v>0</v>
      </c>
      <c r="AG132" s="36">
        <f>SUM(L132,N132,P132,R132,T132,V132,X132,Z132,AB132,AD132)</f>
        <v>0</v>
      </c>
      <c r="AH132" s="47">
        <f>COUNTA(M132,O132,Q132,S132,U132,W132,Y132,AA132,AC132,AE132)</f>
        <v>0</v>
      </c>
      <c r="AI132" s="47">
        <f>SUM(M132,O132,Q132,S132,U132,W132,Y132,AA132,AC132,AE132)</f>
        <v>0</v>
      </c>
    </row>
    <row r="133" spans="1:35" ht="11.25">
      <c r="A133" s="8">
        <v>130</v>
      </c>
      <c r="B133" s="34">
        <v>75.5</v>
      </c>
      <c r="C133" s="5" t="s">
        <v>132</v>
      </c>
      <c r="D133" s="6">
        <v>1954</v>
      </c>
      <c r="E133" s="5" t="s">
        <v>1</v>
      </c>
      <c r="F133" s="6" t="s">
        <v>2</v>
      </c>
      <c r="G133" s="26"/>
      <c r="H133" s="24"/>
      <c r="I133" s="12" t="e">
        <f>AG133/AF133</f>
        <v>#DIV/0!</v>
      </c>
      <c r="J133" s="12" t="e">
        <f>AI133/AH133</f>
        <v>#DIV/0!</v>
      </c>
      <c r="K133" s="12"/>
      <c r="L133" s="13"/>
      <c r="M133" s="48"/>
      <c r="N133" s="89"/>
      <c r="O133" s="47"/>
      <c r="P133" s="13"/>
      <c r="Q133" s="48"/>
      <c r="R133" s="13"/>
      <c r="S133" s="48"/>
      <c r="T133" s="36"/>
      <c r="U133" s="47"/>
      <c r="V133" s="13"/>
      <c r="W133" s="48"/>
      <c r="Y133" s="47"/>
      <c r="Z133" s="51"/>
      <c r="AA133" s="48"/>
      <c r="AB133" s="47"/>
      <c r="AC133" s="47"/>
      <c r="AD133" s="13"/>
      <c r="AE133" s="48"/>
      <c r="AF133" s="36">
        <f>COUNTA(L133,N133,P133,R133,T133,V133,X133,Z133,AB133,AD133)</f>
        <v>0</v>
      </c>
      <c r="AG133" s="36">
        <f>SUM(L133,N133,P133,R133,T133,V133,X133,Z133,AB133,AD133)</f>
        <v>0</v>
      </c>
      <c r="AH133" s="47">
        <f>COUNTA(M133,O133,Q133,S133,U133,W133,Y133,AA133,AC133,AE133)</f>
        <v>0</v>
      </c>
      <c r="AI133" s="47">
        <f>SUM(M133,O133,Q133,S133,U133,W133,Y133,AA133,AC133,AE133)</f>
        <v>0</v>
      </c>
    </row>
    <row r="134" spans="1:35" ht="11.25">
      <c r="A134" s="8">
        <v>131</v>
      </c>
      <c r="B134" s="33">
        <v>75.5</v>
      </c>
      <c r="C134" s="5" t="s">
        <v>133</v>
      </c>
      <c r="D134" s="6">
        <v>1976</v>
      </c>
      <c r="E134" s="1" t="s">
        <v>76</v>
      </c>
      <c r="F134" s="3" t="s">
        <v>2</v>
      </c>
      <c r="G134" s="27"/>
      <c r="H134" s="24"/>
      <c r="I134" s="12" t="e">
        <f>AG134/AF134</f>
        <v>#DIV/0!</v>
      </c>
      <c r="J134" s="12" t="e">
        <f>AI134/AH134</f>
        <v>#DIV/0!</v>
      </c>
      <c r="K134" s="12"/>
      <c r="L134" s="13"/>
      <c r="M134" s="48"/>
      <c r="N134" s="89"/>
      <c r="O134" s="47"/>
      <c r="P134" s="13"/>
      <c r="Q134" s="48"/>
      <c r="R134" s="13"/>
      <c r="S134" s="48"/>
      <c r="T134" s="36"/>
      <c r="U134" s="47"/>
      <c r="V134" s="13"/>
      <c r="W134" s="48"/>
      <c r="Y134" s="47"/>
      <c r="Z134" s="51"/>
      <c r="AA134" s="48"/>
      <c r="AB134" s="47"/>
      <c r="AC134" s="47"/>
      <c r="AD134" s="13"/>
      <c r="AE134" s="48"/>
      <c r="AF134" s="36">
        <f>COUNTA(L134,N134,P134,R134,T134,V134,X134,Z134,AB134,AD134)</f>
        <v>0</v>
      </c>
      <c r="AG134" s="36">
        <f>SUM(L134,N134,P134,R134,T134,V134,X134,Z134,AB134,AD134)</f>
        <v>0</v>
      </c>
      <c r="AH134" s="47">
        <f>COUNTA(M134,O134,Q134,S134,U134,W134,Y134,AA134,AC134,AE134)</f>
        <v>0</v>
      </c>
      <c r="AI134" s="47">
        <f>SUM(M134,O134,Q134,S134,U134,W134,Y134,AA134,AC134,AE134)</f>
        <v>0</v>
      </c>
    </row>
    <row r="135" spans="1:35" ht="11.25">
      <c r="A135" s="8">
        <v>132</v>
      </c>
      <c r="B135" s="33">
        <v>85.5</v>
      </c>
      <c r="C135" s="5" t="s">
        <v>134</v>
      </c>
      <c r="D135" s="6">
        <v>1958</v>
      </c>
      <c r="E135" s="5" t="s">
        <v>27</v>
      </c>
      <c r="F135" s="6" t="s">
        <v>2</v>
      </c>
      <c r="G135" s="26"/>
      <c r="H135" s="24"/>
      <c r="I135" s="12" t="e">
        <f>AG135/AF135</f>
        <v>#DIV/0!</v>
      </c>
      <c r="J135" s="12" t="e">
        <f>AI135/AH135</f>
        <v>#DIV/0!</v>
      </c>
      <c r="K135" s="12"/>
      <c r="L135" s="13"/>
      <c r="M135" s="48"/>
      <c r="N135" s="89"/>
      <c r="O135" s="47"/>
      <c r="P135" s="13"/>
      <c r="Q135" s="48"/>
      <c r="R135" s="13"/>
      <c r="S135" s="48"/>
      <c r="T135" s="36"/>
      <c r="U135" s="47"/>
      <c r="V135" s="13"/>
      <c r="W135" s="48"/>
      <c r="Y135" s="47"/>
      <c r="Z135" s="51"/>
      <c r="AA135" s="48"/>
      <c r="AB135" s="47"/>
      <c r="AC135" s="47"/>
      <c r="AD135" s="13"/>
      <c r="AE135" s="48"/>
      <c r="AF135" s="36">
        <f>COUNTA(L135,N135,P135,R135,T135,V135,X135,Z135,AB135,AD135)</f>
        <v>0</v>
      </c>
      <c r="AG135" s="36">
        <f>SUM(L135,N135,P135,R135,T135,V135,X135,Z135,AB135,AD135)</f>
        <v>0</v>
      </c>
      <c r="AH135" s="47">
        <f>COUNTA(M135,O135,Q135,S135,U135,W135,Y135,AA135,AC135,AE135)</f>
        <v>0</v>
      </c>
      <c r="AI135" s="47">
        <f>SUM(M135,O135,Q135,S135,U135,W135,Y135,AA135,AC135,AE135)</f>
        <v>0</v>
      </c>
    </row>
    <row r="136" spans="1:35" ht="11.25">
      <c r="A136" s="8">
        <v>133</v>
      </c>
      <c r="B136" s="33">
        <v>85.5</v>
      </c>
      <c r="C136" s="5" t="s">
        <v>135</v>
      </c>
      <c r="D136" s="6">
        <v>1968</v>
      </c>
      <c r="E136" s="5" t="s">
        <v>1</v>
      </c>
      <c r="F136" s="6" t="s">
        <v>2</v>
      </c>
      <c r="G136" s="26"/>
      <c r="H136" s="24"/>
      <c r="I136" s="12" t="e">
        <f>AG136/AF136</f>
        <v>#DIV/0!</v>
      </c>
      <c r="J136" s="12" t="e">
        <f>AI136/AH136</f>
        <v>#DIV/0!</v>
      </c>
      <c r="K136" s="12"/>
      <c r="L136" s="13"/>
      <c r="M136" s="48"/>
      <c r="N136" s="89"/>
      <c r="O136" s="47"/>
      <c r="P136" s="13"/>
      <c r="Q136" s="48"/>
      <c r="R136" s="13"/>
      <c r="S136" s="48"/>
      <c r="T136" s="36"/>
      <c r="U136" s="47"/>
      <c r="V136" s="13"/>
      <c r="W136" s="48"/>
      <c r="Y136" s="47"/>
      <c r="Z136" s="51"/>
      <c r="AA136" s="48"/>
      <c r="AB136" s="47"/>
      <c r="AC136" s="47"/>
      <c r="AD136" s="13"/>
      <c r="AE136" s="48"/>
      <c r="AF136" s="36">
        <f>COUNTA(L136,N136,P136,R136,T136,V136,X136,Z136,AB136,AD136)</f>
        <v>0</v>
      </c>
      <c r="AG136" s="36">
        <f>SUM(L136,N136,P136,R136,T136,V136,X136,Z136,AB136,AD136)</f>
        <v>0</v>
      </c>
      <c r="AH136" s="47">
        <f>COUNTA(M136,O136,Q136,S136,U136,W136,Y136,AA136,AC136,AE136)</f>
        <v>0</v>
      </c>
      <c r="AI136" s="47">
        <f>SUM(M136,O136,Q136,S136,U136,W136,Y136,AA136,AC136,AE136)</f>
        <v>0</v>
      </c>
    </row>
    <row r="137" spans="1:35" ht="11.25">
      <c r="A137" s="8">
        <v>134</v>
      </c>
      <c r="B137" s="33">
        <v>85.5</v>
      </c>
      <c r="C137" s="5" t="s">
        <v>136</v>
      </c>
      <c r="D137" s="6">
        <v>1992</v>
      </c>
      <c r="E137" s="5" t="s">
        <v>11</v>
      </c>
      <c r="F137" s="6" t="s">
        <v>25</v>
      </c>
      <c r="G137" s="26"/>
      <c r="H137" s="24"/>
      <c r="I137" s="12" t="e">
        <f>AG137/AF137</f>
        <v>#DIV/0!</v>
      </c>
      <c r="J137" s="12" t="e">
        <f>AI137/AH137</f>
        <v>#DIV/0!</v>
      </c>
      <c r="K137" s="12"/>
      <c r="L137" s="13"/>
      <c r="M137" s="48"/>
      <c r="N137" s="89"/>
      <c r="O137" s="47"/>
      <c r="P137" s="13"/>
      <c r="Q137" s="48"/>
      <c r="R137" s="13"/>
      <c r="S137" s="48"/>
      <c r="T137" s="36"/>
      <c r="U137" s="47"/>
      <c r="V137" s="13"/>
      <c r="W137" s="48"/>
      <c r="Y137" s="47"/>
      <c r="Z137" s="51"/>
      <c r="AA137" s="48"/>
      <c r="AB137" s="47"/>
      <c r="AC137" s="47"/>
      <c r="AD137" s="13"/>
      <c r="AE137" s="48"/>
      <c r="AF137" s="36">
        <f>COUNTA(L137,N137,P137,R137,T137,V137,X137,Z137,AB137,AD137)</f>
        <v>0</v>
      </c>
      <c r="AG137" s="36">
        <f>SUM(L137,N137,P137,R137,T137,V137,X137,Z137,AB137,AD137)</f>
        <v>0</v>
      </c>
      <c r="AH137" s="47">
        <f>COUNTA(M137,O137,Q137,S137,U137,W137,Y137,AA137,AC137,AE137)</f>
        <v>0</v>
      </c>
      <c r="AI137" s="47">
        <f>SUM(M137,O137,Q137,S137,U137,W137,Y137,AA137,AC137,AE137)</f>
        <v>0</v>
      </c>
    </row>
    <row r="138" spans="1:35" ht="11.25">
      <c r="A138" s="8">
        <v>135</v>
      </c>
      <c r="B138" s="33">
        <v>85.5</v>
      </c>
      <c r="C138" s="5" t="s">
        <v>137</v>
      </c>
      <c r="D138" s="6">
        <v>1952</v>
      </c>
      <c r="E138" s="5" t="s">
        <v>4</v>
      </c>
      <c r="F138" s="6" t="s">
        <v>2</v>
      </c>
      <c r="G138" s="26"/>
      <c r="H138" s="24"/>
      <c r="I138" s="12" t="e">
        <f>AG138/AF138</f>
        <v>#DIV/0!</v>
      </c>
      <c r="J138" s="12" t="e">
        <f>AI138/AH138</f>
        <v>#DIV/0!</v>
      </c>
      <c r="K138" s="12"/>
      <c r="L138" s="13"/>
      <c r="M138" s="48"/>
      <c r="N138" s="89"/>
      <c r="O138" s="47"/>
      <c r="P138" s="13"/>
      <c r="Q138" s="48"/>
      <c r="R138" s="13"/>
      <c r="S138" s="48"/>
      <c r="T138" s="36"/>
      <c r="U138" s="47"/>
      <c r="V138" s="13"/>
      <c r="W138" s="48"/>
      <c r="Y138" s="87"/>
      <c r="Z138" s="51"/>
      <c r="AA138" s="48"/>
      <c r="AB138" s="87"/>
      <c r="AC138" s="87"/>
      <c r="AD138" s="13"/>
      <c r="AE138" s="48"/>
      <c r="AF138" s="36">
        <f>COUNTA(L138,N138,P138,R138,T138,V138,X138,Z138,AB138,AD138)</f>
        <v>0</v>
      </c>
      <c r="AG138" s="36">
        <f>SUM(L138,N138,P138,R138,T138,V138,X138,Z138,AB138,AD138)</f>
        <v>0</v>
      </c>
      <c r="AH138" s="47">
        <f>COUNTA(M138,O138,Q138,S138,U138,W138,Y138,AA138,AC138,AE138)</f>
        <v>0</v>
      </c>
      <c r="AI138" s="47">
        <f>SUM(M138,O138,Q138,S138,U138,W138,Y138,AA138,AC138,AE138)</f>
        <v>0</v>
      </c>
    </row>
    <row r="139" spans="1:35" ht="11.25">
      <c r="A139" s="8">
        <v>136</v>
      </c>
      <c r="B139" s="33">
        <v>85.5</v>
      </c>
      <c r="C139" s="5" t="s">
        <v>138</v>
      </c>
      <c r="D139" s="6">
        <v>1954</v>
      </c>
      <c r="E139" s="5" t="s">
        <v>68</v>
      </c>
      <c r="F139" s="6" t="s">
        <v>2</v>
      </c>
      <c r="G139" s="26"/>
      <c r="H139" s="24"/>
      <c r="I139" s="12" t="e">
        <f>AG139/AF139</f>
        <v>#DIV/0!</v>
      </c>
      <c r="J139" s="12" t="e">
        <f>AI139/AH139</f>
        <v>#DIV/0!</v>
      </c>
      <c r="K139" s="12"/>
      <c r="L139" s="13"/>
      <c r="M139" s="48"/>
      <c r="N139" s="89"/>
      <c r="O139" s="47"/>
      <c r="P139" s="13"/>
      <c r="Q139" s="48"/>
      <c r="R139" s="13"/>
      <c r="S139" s="48"/>
      <c r="T139" s="36"/>
      <c r="U139" s="47"/>
      <c r="V139" s="13"/>
      <c r="W139" s="48"/>
      <c r="Y139" s="47"/>
      <c r="Z139" s="51"/>
      <c r="AA139" s="48"/>
      <c r="AB139" s="47"/>
      <c r="AC139" s="47"/>
      <c r="AD139" s="13"/>
      <c r="AE139" s="48"/>
      <c r="AF139" s="36">
        <f>COUNTA(L139,N139,P139,R139,T139,V139,X139,Z139,AB139,AD139)</f>
        <v>0</v>
      </c>
      <c r="AG139" s="36">
        <f>SUM(L139,N139,P139,R139,T139,V139,X139,Z139,AB139,AD139)</f>
        <v>0</v>
      </c>
      <c r="AH139" s="47">
        <f>COUNTA(M139,O139,Q139,S139,U139,W139,Y139,AA139,AC139,AE139)</f>
        <v>0</v>
      </c>
      <c r="AI139" s="47">
        <f>SUM(M139,O139,Q139,S139,U139,W139,Y139,AA139,AC139,AE139)</f>
        <v>0</v>
      </c>
    </row>
    <row r="140" spans="1:35" ht="11.25">
      <c r="A140" s="8">
        <v>137</v>
      </c>
      <c r="B140" s="33">
        <v>85.5</v>
      </c>
      <c r="C140" s="5" t="s">
        <v>139</v>
      </c>
      <c r="D140" s="6">
        <v>1967</v>
      </c>
      <c r="E140" s="5" t="s">
        <v>27</v>
      </c>
      <c r="F140" s="6" t="s">
        <v>2</v>
      </c>
      <c r="G140" s="26"/>
      <c r="H140" s="24"/>
      <c r="I140" s="12" t="e">
        <f>AG140/AF140</f>
        <v>#DIV/0!</v>
      </c>
      <c r="J140" s="12" t="e">
        <f>AI140/AH140</f>
        <v>#DIV/0!</v>
      </c>
      <c r="K140" s="12"/>
      <c r="L140" s="13"/>
      <c r="M140" s="48"/>
      <c r="N140" s="89"/>
      <c r="O140" s="47"/>
      <c r="P140" s="13"/>
      <c r="Q140" s="48"/>
      <c r="R140" s="13"/>
      <c r="S140" s="48"/>
      <c r="T140" s="36"/>
      <c r="U140" s="47"/>
      <c r="V140" s="13"/>
      <c r="W140" s="48"/>
      <c r="Y140" s="47"/>
      <c r="Z140" s="51"/>
      <c r="AA140" s="48"/>
      <c r="AB140" s="47"/>
      <c r="AC140" s="47"/>
      <c r="AD140" s="13"/>
      <c r="AE140" s="48"/>
      <c r="AF140" s="36">
        <f>COUNTA(L140,N140,P140,R140,T140,V140,X140,Z140,AB140,AD140)</f>
        <v>0</v>
      </c>
      <c r="AG140" s="36">
        <f>SUM(L140,N140,P140,R140,T140,V140,X140,Z140,AB140,AD140)</f>
        <v>0</v>
      </c>
      <c r="AH140" s="47">
        <f>COUNTA(M140,O140,Q140,S140,U140,W140,Y140,AA140,AC140,AE140)</f>
        <v>0</v>
      </c>
      <c r="AI140" s="47">
        <f>SUM(M140,O140,Q140,S140,U140,W140,Y140,AA140,AC140,AE140)</f>
        <v>0</v>
      </c>
    </row>
    <row r="141" spans="1:35" ht="11.25">
      <c r="A141" s="8">
        <v>138</v>
      </c>
      <c r="B141" s="33">
        <v>85.5</v>
      </c>
      <c r="C141" s="5" t="s">
        <v>140</v>
      </c>
      <c r="D141" s="6">
        <v>1946</v>
      </c>
      <c r="E141" s="5" t="s">
        <v>4</v>
      </c>
      <c r="F141" s="6" t="s">
        <v>2</v>
      </c>
      <c r="G141" s="26"/>
      <c r="H141" s="24"/>
      <c r="I141" s="12" t="e">
        <f>AG141/AF141</f>
        <v>#DIV/0!</v>
      </c>
      <c r="J141" s="12" t="e">
        <f>AI141/AH141</f>
        <v>#DIV/0!</v>
      </c>
      <c r="K141" s="12"/>
      <c r="L141" s="13"/>
      <c r="M141" s="48"/>
      <c r="N141" s="89"/>
      <c r="O141" s="47"/>
      <c r="P141" s="13"/>
      <c r="Q141" s="48"/>
      <c r="R141" s="13"/>
      <c r="S141" s="48"/>
      <c r="T141" s="36"/>
      <c r="U141" s="47"/>
      <c r="V141" s="13"/>
      <c r="W141" s="48"/>
      <c r="Y141" s="47"/>
      <c r="Z141" s="51"/>
      <c r="AA141" s="48"/>
      <c r="AB141" s="47"/>
      <c r="AC141" s="47"/>
      <c r="AD141" s="13"/>
      <c r="AE141" s="48"/>
      <c r="AF141" s="36">
        <f>COUNTA(L141,N141,P141,R141,T141,V141,X141,Z141,AB141,AD141)</f>
        <v>0</v>
      </c>
      <c r="AG141" s="36">
        <f>SUM(L141,N141,P141,R141,T141,V141,X141,Z141,AB141,AD141)</f>
        <v>0</v>
      </c>
      <c r="AH141" s="47">
        <f>COUNTA(M141,O141,Q141,S141,U141,W141,Y141,AA141,AC141,AE141)</f>
        <v>0</v>
      </c>
      <c r="AI141" s="47">
        <f>SUM(M141,O141,Q141,S141,U141,W141,Y141,AA141,AC141,AE141)</f>
        <v>0</v>
      </c>
    </row>
    <row r="142" spans="1:35" ht="11.25">
      <c r="A142" s="8">
        <v>139</v>
      </c>
      <c r="B142" s="33">
        <v>85.5</v>
      </c>
      <c r="C142" s="5" t="s">
        <v>141</v>
      </c>
      <c r="D142" s="6">
        <v>1978</v>
      </c>
      <c r="E142" s="5" t="s">
        <v>142</v>
      </c>
      <c r="F142" s="6" t="s">
        <v>2</v>
      </c>
      <c r="G142" s="26"/>
      <c r="H142" s="24"/>
      <c r="I142" s="12" t="e">
        <f>AG142/AF142</f>
        <v>#DIV/0!</v>
      </c>
      <c r="J142" s="12" t="e">
        <f>AI142/AH142</f>
        <v>#DIV/0!</v>
      </c>
      <c r="K142" s="12"/>
      <c r="L142" s="13"/>
      <c r="M142" s="48"/>
      <c r="N142" s="89"/>
      <c r="O142" s="47"/>
      <c r="P142" s="13"/>
      <c r="Q142" s="48"/>
      <c r="R142" s="13"/>
      <c r="S142" s="48"/>
      <c r="T142" s="36"/>
      <c r="U142" s="47"/>
      <c r="V142" s="13"/>
      <c r="W142" s="48"/>
      <c r="Y142" s="47"/>
      <c r="Z142" s="51"/>
      <c r="AA142" s="48"/>
      <c r="AB142" s="47"/>
      <c r="AC142" s="47"/>
      <c r="AD142" s="13"/>
      <c r="AE142" s="48"/>
      <c r="AF142" s="36">
        <f>COUNTA(L142,N142,P142,R142,T142,V142,X142,Z142,AB142,AD142)</f>
        <v>0</v>
      </c>
      <c r="AG142" s="36">
        <f>SUM(L142,N142,P142,R142,T142,V142,X142,Z142,AB142,AD142)</f>
        <v>0</v>
      </c>
      <c r="AH142" s="47">
        <f>COUNTA(M142,O142,Q142,S142,U142,W142,Y142,AA142,AC142,AE142)</f>
        <v>0</v>
      </c>
      <c r="AI142" s="47">
        <f>SUM(M142,O142,Q142,S142,U142,W142,Y142,AA142,AC142,AE142)</f>
        <v>0</v>
      </c>
    </row>
    <row r="143" spans="1:35" ht="11.25">
      <c r="A143" s="8">
        <v>140</v>
      </c>
      <c r="B143" s="33">
        <v>85.5</v>
      </c>
      <c r="C143" s="5" t="s">
        <v>143</v>
      </c>
      <c r="D143" s="6">
        <v>1954</v>
      </c>
      <c r="E143" s="5" t="s">
        <v>27</v>
      </c>
      <c r="F143" s="6" t="s">
        <v>2</v>
      </c>
      <c r="G143" s="26"/>
      <c r="H143" s="24"/>
      <c r="I143" s="12" t="e">
        <f>AG143/AF143</f>
        <v>#DIV/0!</v>
      </c>
      <c r="J143" s="12" t="e">
        <f>AI143/AH143</f>
        <v>#DIV/0!</v>
      </c>
      <c r="K143" s="12"/>
      <c r="L143" s="13"/>
      <c r="M143" s="48"/>
      <c r="N143" s="89"/>
      <c r="O143" s="47"/>
      <c r="P143" s="13"/>
      <c r="Q143" s="48"/>
      <c r="R143" s="13"/>
      <c r="S143" s="48"/>
      <c r="T143" s="36"/>
      <c r="U143" s="47"/>
      <c r="V143" s="13"/>
      <c r="W143" s="48"/>
      <c r="Y143" s="47"/>
      <c r="Z143" s="51"/>
      <c r="AA143" s="48"/>
      <c r="AB143" s="47"/>
      <c r="AC143" s="47"/>
      <c r="AD143" s="13"/>
      <c r="AE143" s="48"/>
      <c r="AF143" s="36">
        <f>COUNTA(L143,N143,P143,R143,T143,V143,X143,Z143,AB143,AD143)</f>
        <v>0</v>
      </c>
      <c r="AG143" s="36">
        <f>SUM(L143,N143,P143,R143,T143,V143,X143,Z143,AB143,AD143)</f>
        <v>0</v>
      </c>
      <c r="AH143" s="47">
        <f>COUNTA(M143,O143,Q143,S143,U143,W143,Y143,AA143,AC143,AE143)</f>
        <v>0</v>
      </c>
      <c r="AI143" s="47">
        <f>SUM(M143,O143,Q143,S143,U143,W143,Y143,AA143,AC143,AE143)</f>
        <v>0</v>
      </c>
    </row>
    <row r="144" spans="1:35" ht="11.25">
      <c r="A144" s="8">
        <v>141</v>
      </c>
      <c r="B144" s="33">
        <v>95.5</v>
      </c>
      <c r="C144" s="5" t="s">
        <v>144</v>
      </c>
      <c r="D144" s="6">
        <v>1973</v>
      </c>
      <c r="E144" s="5" t="s">
        <v>1</v>
      </c>
      <c r="F144" s="6" t="s">
        <v>2</v>
      </c>
      <c r="G144" s="26"/>
      <c r="H144" s="24"/>
      <c r="I144" s="12" t="e">
        <f>AG144/AF144</f>
        <v>#DIV/0!</v>
      </c>
      <c r="J144" s="12" t="e">
        <f>AI144/AH144</f>
        <v>#DIV/0!</v>
      </c>
      <c r="K144" s="12"/>
      <c r="L144" s="13"/>
      <c r="M144" s="48"/>
      <c r="N144" s="89"/>
      <c r="O144" s="47"/>
      <c r="P144" s="13"/>
      <c r="Q144" s="48"/>
      <c r="R144" s="13"/>
      <c r="S144" s="48"/>
      <c r="T144" s="36"/>
      <c r="U144" s="47"/>
      <c r="V144" s="13"/>
      <c r="W144" s="48"/>
      <c r="Y144" s="47"/>
      <c r="Z144" s="51"/>
      <c r="AA144" s="48"/>
      <c r="AB144" s="47"/>
      <c r="AC144" s="47"/>
      <c r="AD144" s="13"/>
      <c r="AE144" s="48"/>
      <c r="AF144" s="36">
        <f>COUNTA(L144,N144,P144,R144,T144,V144,X144,Z144,AB144,AD144)</f>
        <v>0</v>
      </c>
      <c r="AG144" s="36">
        <f>SUM(L144,N144,P144,R144,T144,V144,X144,Z144,AB144,AD144)</f>
        <v>0</v>
      </c>
      <c r="AH144" s="47">
        <f>COUNTA(M144,O144,Q144,S144,U144,W144,Y144,AA144,AC144,AE144)</f>
        <v>0</v>
      </c>
      <c r="AI144" s="47">
        <f>SUM(M144,O144,Q144,S144,U144,W144,Y144,AA144,AC144,AE144)</f>
        <v>0</v>
      </c>
    </row>
    <row r="145" spans="1:35" ht="11.25">
      <c r="A145" s="8">
        <v>142</v>
      </c>
      <c r="B145" s="33">
        <v>95.5</v>
      </c>
      <c r="C145" s="5" t="s">
        <v>145</v>
      </c>
      <c r="D145" s="6">
        <v>1984</v>
      </c>
      <c r="E145" s="5" t="s">
        <v>13</v>
      </c>
      <c r="F145" s="6" t="s">
        <v>2</v>
      </c>
      <c r="G145" s="26"/>
      <c r="H145" s="24"/>
      <c r="I145" s="12" t="e">
        <f>AG145/AF145</f>
        <v>#DIV/0!</v>
      </c>
      <c r="J145" s="12" t="e">
        <f>AI145/AH145</f>
        <v>#DIV/0!</v>
      </c>
      <c r="K145" s="12"/>
      <c r="L145" s="13"/>
      <c r="M145" s="48"/>
      <c r="N145" s="89"/>
      <c r="O145" s="47"/>
      <c r="P145" s="13"/>
      <c r="Q145" s="48"/>
      <c r="R145" s="13"/>
      <c r="S145" s="48"/>
      <c r="T145" s="36"/>
      <c r="U145" s="47"/>
      <c r="V145" s="13"/>
      <c r="W145" s="48"/>
      <c r="Y145" s="47"/>
      <c r="Z145" s="51"/>
      <c r="AA145" s="48"/>
      <c r="AB145" s="47"/>
      <c r="AC145" s="47"/>
      <c r="AD145" s="13"/>
      <c r="AE145" s="48"/>
      <c r="AF145" s="36">
        <f>COUNTA(L145,N145,P145,R145,T145,V145,X145,Z145,AB145,AD145)</f>
        <v>0</v>
      </c>
      <c r="AG145" s="36">
        <f>SUM(L145,N145,P145,R145,T145,V145,X145,Z145,AB145,AD145)</f>
        <v>0</v>
      </c>
      <c r="AH145" s="47">
        <f>COUNTA(M145,O145,Q145,S145,U145,W145,Y145,AA145,AC145,AE145)</f>
        <v>0</v>
      </c>
      <c r="AI145" s="47">
        <f>SUM(M145,O145,Q145,S145,U145,W145,Y145,AA145,AC145,AE145)</f>
        <v>0</v>
      </c>
    </row>
    <row r="146" spans="1:35" ht="11.25">
      <c r="A146" s="8">
        <v>143</v>
      </c>
      <c r="B146" s="33">
        <v>95.5</v>
      </c>
      <c r="C146" s="5" t="s">
        <v>146</v>
      </c>
      <c r="D146" s="6">
        <v>1978</v>
      </c>
      <c r="E146" s="5" t="s">
        <v>68</v>
      </c>
      <c r="F146" s="6" t="s">
        <v>2</v>
      </c>
      <c r="G146" s="26"/>
      <c r="H146" s="24"/>
      <c r="I146" s="12" t="e">
        <f>AG146/AF146</f>
        <v>#DIV/0!</v>
      </c>
      <c r="J146" s="12" t="e">
        <f>AI146/AH146</f>
        <v>#DIV/0!</v>
      </c>
      <c r="K146" s="12"/>
      <c r="L146" s="13"/>
      <c r="M146" s="48"/>
      <c r="N146" s="89"/>
      <c r="O146" s="47"/>
      <c r="P146" s="13"/>
      <c r="Q146" s="48"/>
      <c r="R146" s="13"/>
      <c r="S146" s="48"/>
      <c r="T146" s="36"/>
      <c r="U146" s="47"/>
      <c r="V146" s="13"/>
      <c r="W146" s="48"/>
      <c r="Y146" s="47"/>
      <c r="Z146" s="51"/>
      <c r="AA146" s="48"/>
      <c r="AB146" s="47"/>
      <c r="AC146" s="47"/>
      <c r="AD146" s="13"/>
      <c r="AE146" s="48"/>
      <c r="AF146" s="36">
        <f>COUNTA(L146,N146,P146,R146,T146,V146,X146,Z146,AB146,AD146)</f>
        <v>0</v>
      </c>
      <c r="AG146" s="36">
        <f>SUM(L146,N146,P146,R146,T146,V146,X146,Z146,AB146,AD146)</f>
        <v>0</v>
      </c>
      <c r="AH146" s="47">
        <f>COUNTA(M146,O146,Q146,S146,U146,W146,Y146,AA146,AC146,AE146)</f>
        <v>0</v>
      </c>
      <c r="AI146" s="47">
        <f>SUM(M146,O146,Q146,S146,U146,W146,Y146,AA146,AC146,AE146)</f>
        <v>0</v>
      </c>
    </row>
    <row r="147" spans="1:35" ht="11.25">
      <c r="A147" s="8">
        <v>144</v>
      </c>
      <c r="B147" s="33">
        <v>95.5</v>
      </c>
      <c r="C147" s="17" t="s">
        <v>147</v>
      </c>
      <c r="D147" s="18">
        <v>1944</v>
      </c>
      <c r="E147" s="5" t="s">
        <v>107</v>
      </c>
      <c r="F147" s="6" t="s">
        <v>2</v>
      </c>
      <c r="G147" s="26"/>
      <c r="H147" s="24"/>
      <c r="I147" s="12" t="e">
        <f>AG147/AF147</f>
        <v>#DIV/0!</v>
      </c>
      <c r="J147" s="12" t="e">
        <f>AI147/AH147</f>
        <v>#DIV/0!</v>
      </c>
      <c r="K147" s="12"/>
      <c r="L147" s="13"/>
      <c r="M147" s="48"/>
      <c r="N147" s="89"/>
      <c r="O147" s="47"/>
      <c r="P147" s="13"/>
      <c r="Q147" s="48"/>
      <c r="R147" s="13"/>
      <c r="S147" s="48"/>
      <c r="T147" s="36"/>
      <c r="U147" s="47"/>
      <c r="V147" s="13"/>
      <c r="W147" s="48"/>
      <c r="Y147" s="47"/>
      <c r="Z147" s="51"/>
      <c r="AA147" s="48"/>
      <c r="AB147" s="47"/>
      <c r="AC147" s="47"/>
      <c r="AD147" s="13"/>
      <c r="AE147" s="48"/>
      <c r="AF147" s="36">
        <f>COUNTA(L147,N147,P147,R147,T147,V147,X147,Z147,AB147,AD147)</f>
        <v>0</v>
      </c>
      <c r="AG147" s="36">
        <f>SUM(L147,N147,P147,R147,T147,V147,X147,Z147,AB147,AD147)</f>
        <v>0</v>
      </c>
      <c r="AH147" s="47">
        <f>COUNTA(M147,O147,Q147,S147,U147,W147,Y147,AA147,AC147,AE147)</f>
        <v>0</v>
      </c>
      <c r="AI147" s="47">
        <f>SUM(M147,O147,Q147,S147,U147,W147,Y147,AA147,AC147,AE147)</f>
        <v>0</v>
      </c>
    </row>
    <row r="148" spans="1:35" ht="11.25">
      <c r="A148" s="8">
        <v>145</v>
      </c>
      <c r="B148" s="33">
        <v>95.5</v>
      </c>
      <c r="C148" s="5" t="s">
        <v>148</v>
      </c>
      <c r="D148" s="6">
        <v>1959</v>
      </c>
      <c r="E148" s="5" t="s">
        <v>108</v>
      </c>
      <c r="F148" s="6" t="s">
        <v>2</v>
      </c>
      <c r="G148" s="26"/>
      <c r="H148" s="24"/>
      <c r="I148" s="12" t="e">
        <f>AG148/AF148</f>
        <v>#DIV/0!</v>
      </c>
      <c r="J148" s="12" t="e">
        <f>AI148/AH148</f>
        <v>#DIV/0!</v>
      </c>
      <c r="K148" s="12"/>
      <c r="L148" s="13"/>
      <c r="M148" s="48"/>
      <c r="N148" s="89"/>
      <c r="O148" s="47"/>
      <c r="P148" s="13"/>
      <c r="Q148" s="48"/>
      <c r="R148" s="13"/>
      <c r="S148" s="48"/>
      <c r="T148" s="36"/>
      <c r="U148" s="47"/>
      <c r="V148" s="13"/>
      <c r="W148" s="48"/>
      <c r="Y148" s="47"/>
      <c r="Z148" s="51"/>
      <c r="AA148" s="48"/>
      <c r="AB148" s="47"/>
      <c r="AC148" s="47"/>
      <c r="AD148" s="13"/>
      <c r="AE148" s="48"/>
      <c r="AF148" s="36">
        <f>COUNTA(L148,N148,P148,R148,T148,V148,X148,Z148,AB148,AD148)</f>
        <v>0</v>
      </c>
      <c r="AG148" s="36">
        <f>SUM(L148,N148,P148,R148,T148,V148,X148,Z148,AB148,AD148)</f>
        <v>0</v>
      </c>
      <c r="AH148" s="47">
        <f>COUNTA(M148,O148,Q148,S148,U148,W148,Y148,AA148,AC148,AE148)</f>
        <v>0</v>
      </c>
      <c r="AI148" s="47">
        <f>SUM(M148,O148,Q148,S148,U148,W148,Y148,AA148,AC148,AE148)</f>
        <v>0</v>
      </c>
    </row>
    <row r="149" spans="1:35" ht="11.25">
      <c r="A149" s="8">
        <v>146</v>
      </c>
      <c r="B149" s="33">
        <v>95.5</v>
      </c>
      <c r="C149" s="5" t="s">
        <v>149</v>
      </c>
      <c r="D149" s="6">
        <v>1962</v>
      </c>
      <c r="E149" s="5" t="s">
        <v>68</v>
      </c>
      <c r="F149" s="6" t="s">
        <v>2</v>
      </c>
      <c r="G149" s="26"/>
      <c r="H149" s="24"/>
      <c r="I149" s="12" t="e">
        <f>AG149/AF149</f>
        <v>#DIV/0!</v>
      </c>
      <c r="J149" s="12" t="e">
        <f>AI149/AH149</f>
        <v>#DIV/0!</v>
      </c>
      <c r="K149" s="12"/>
      <c r="L149" s="13"/>
      <c r="M149" s="48"/>
      <c r="N149" s="89"/>
      <c r="O149" s="47"/>
      <c r="P149" s="13"/>
      <c r="Q149" s="48"/>
      <c r="R149" s="13"/>
      <c r="S149" s="48"/>
      <c r="T149" s="36"/>
      <c r="U149" s="47"/>
      <c r="V149" s="13"/>
      <c r="W149" s="48"/>
      <c r="Y149" s="99"/>
      <c r="Z149" s="51"/>
      <c r="AA149" s="48"/>
      <c r="AB149" s="99"/>
      <c r="AC149" s="99"/>
      <c r="AD149" s="13"/>
      <c r="AE149" s="48"/>
      <c r="AF149" s="36">
        <f>COUNTA(L149,N149,P149,R149,T149,V149,X149,Z149,AB149,AD149)</f>
        <v>0</v>
      </c>
      <c r="AG149" s="36">
        <f>SUM(L149,N149,P149,R149,T149,V149,X149,Z149,AB149,AD149)</f>
        <v>0</v>
      </c>
      <c r="AH149" s="47">
        <f>COUNTA(M149,O149,Q149,S149,U149,W149,Y149,AA149,AC149,AE149)</f>
        <v>0</v>
      </c>
      <c r="AI149" s="47">
        <f>SUM(M149,O149,Q149,S149,U149,W149,Y149,AA149,AC149,AE149)</f>
        <v>0</v>
      </c>
    </row>
    <row r="150" spans="1:35" ht="11.25">
      <c r="A150" s="8">
        <v>147</v>
      </c>
      <c r="B150" s="33">
        <v>95.5</v>
      </c>
      <c r="C150" s="5" t="s">
        <v>150</v>
      </c>
      <c r="D150" s="6">
        <v>1984</v>
      </c>
      <c r="E150" s="5" t="s">
        <v>13</v>
      </c>
      <c r="F150" s="6" t="s">
        <v>2</v>
      </c>
      <c r="G150" s="26"/>
      <c r="H150" s="24"/>
      <c r="I150" s="12" t="e">
        <f>AG150/AF150</f>
        <v>#DIV/0!</v>
      </c>
      <c r="J150" s="12" t="e">
        <f>AI150/AH150</f>
        <v>#DIV/0!</v>
      </c>
      <c r="K150" s="12"/>
      <c r="L150" s="13"/>
      <c r="M150" s="48"/>
      <c r="N150" s="89"/>
      <c r="O150" s="47"/>
      <c r="P150" s="13"/>
      <c r="Q150" s="48"/>
      <c r="R150" s="13"/>
      <c r="S150" s="48"/>
      <c r="T150" s="36"/>
      <c r="U150" s="47"/>
      <c r="V150" s="13"/>
      <c r="W150" s="48"/>
      <c r="Y150" s="47"/>
      <c r="Z150" s="51"/>
      <c r="AA150" s="48"/>
      <c r="AB150" s="47"/>
      <c r="AC150" s="47"/>
      <c r="AD150" s="13"/>
      <c r="AE150" s="48"/>
      <c r="AF150" s="36">
        <f>COUNTA(L150,N150,P150,R150,T150,V150,X150,Z150,AB150,AD150)</f>
        <v>0</v>
      </c>
      <c r="AG150" s="36">
        <f>SUM(L150,N150,P150,R150,T150,V150,X150,Z150,AB150,AD150)</f>
        <v>0</v>
      </c>
      <c r="AH150" s="47">
        <f>COUNTA(M150,O150,Q150,S150,U150,W150,Y150,AA150,AC150,AE150)</f>
        <v>0</v>
      </c>
      <c r="AI150" s="47">
        <f>SUM(M150,O150,Q150,S150,U150,W150,Y150,AA150,AC150,AE150)</f>
        <v>0</v>
      </c>
    </row>
    <row r="151" spans="1:35" ht="11.25">
      <c r="A151" s="8">
        <v>148</v>
      </c>
      <c r="B151" s="33">
        <v>100.5</v>
      </c>
      <c r="C151" s="5" t="s">
        <v>151</v>
      </c>
      <c r="D151" s="6">
        <v>1989</v>
      </c>
      <c r="E151" s="5" t="s">
        <v>4</v>
      </c>
      <c r="F151" s="6" t="s">
        <v>2</v>
      </c>
      <c r="G151" s="26"/>
      <c r="H151" s="24"/>
      <c r="I151" s="12" t="e">
        <f>AG151/AF151</f>
        <v>#DIV/0!</v>
      </c>
      <c r="J151" s="12" t="e">
        <f>AI151/AH151</f>
        <v>#DIV/0!</v>
      </c>
      <c r="K151" s="12"/>
      <c r="L151" s="13"/>
      <c r="M151" s="48"/>
      <c r="N151" s="89"/>
      <c r="O151" s="47"/>
      <c r="P151" s="13"/>
      <c r="Q151" s="48"/>
      <c r="R151" s="13"/>
      <c r="S151" s="48"/>
      <c r="T151" s="36"/>
      <c r="U151" s="47"/>
      <c r="V151" s="13"/>
      <c r="W151" s="48"/>
      <c r="Y151" s="47"/>
      <c r="Z151" s="51"/>
      <c r="AA151" s="48"/>
      <c r="AB151" s="47"/>
      <c r="AC151" s="47"/>
      <c r="AD151" s="13"/>
      <c r="AE151" s="48"/>
      <c r="AF151" s="36">
        <f>COUNTA(L151,N151,P151,R151,T151,V151,X151,Z151,AB151,AD151)</f>
        <v>0</v>
      </c>
      <c r="AG151" s="36">
        <f>SUM(L151,N151,P151,R151,T151,V151,X151,Z151,AB151,AD151)</f>
        <v>0</v>
      </c>
      <c r="AH151" s="47">
        <f>COUNTA(M151,O151,Q151,S151,U151,W151,Y151,AA151,AC151,AE151)</f>
        <v>0</v>
      </c>
      <c r="AI151" s="47">
        <f>SUM(M151,O151,Q151,S151,U151,W151,Y151,AA151,AC151,AE151)</f>
        <v>0</v>
      </c>
    </row>
    <row r="152" spans="1:35" ht="11.25">
      <c r="A152" s="8">
        <v>149</v>
      </c>
      <c r="B152" s="33">
        <v>105.5</v>
      </c>
      <c r="C152" s="5" t="s">
        <v>152</v>
      </c>
      <c r="D152" s="6">
        <v>1960</v>
      </c>
      <c r="E152" s="5" t="s">
        <v>102</v>
      </c>
      <c r="F152" s="6" t="s">
        <v>2</v>
      </c>
      <c r="G152" s="26"/>
      <c r="H152" s="24"/>
      <c r="I152" s="12" t="e">
        <f>AG152/AF152</f>
        <v>#DIV/0!</v>
      </c>
      <c r="J152" s="12" t="e">
        <f>AI152/AH152</f>
        <v>#DIV/0!</v>
      </c>
      <c r="K152" s="12"/>
      <c r="L152" s="13"/>
      <c r="M152" s="48"/>
      <c r="N152" s="89"/>
      <c r="O152" s="47"/>
      <c r="P152" s="13"/>
      <c r="Q152" s="48"/>
      <c r="R152" s="13"/>
      <c r="S152" s="48"/>
      <c r="T152" s="36"/>
      <c r="U152" s="47"/>
      <c r="V152" s="13"/>
      <c r="W152" s="48"/>
      <c r="Y152" s="47"/>
      <c r="Z152" s="51"/>
      <c r="AA152" s="48"/>
      <c r="AB152" s="47"/>
      <c r="AC152" s="47"/>
      <c r="AD152" s="13"/>
      <c r="AE152" s="48"/>
      <c r="AF152" s="36">
        <f>COUNTA(L152,N152,P152,R152,T152,V152,X152,Z152,AB152,AD152)</f>
        <v>0</v>
      </c>
      <c r="AG152" s="36">
        <f>SUM(L152,N152,P152,R152,T152,V152,X152,Z152,AB152,AD152)</f>
        <v>0</v>
      </c>
      <c r="AH152" s="47">
        <f>COUNTA(M152,O152,Q152,S152,U152,W152,Y152,AA152,AC152,AE152)</f>
        <v>0</v>
      </c>
      <c r="AI152" s="47">
        <f>SUM(M152,O152,Q152,S152,U152,W152,Y152,AA152,AC152,AE152)</f>
        <v>0</v>
      </c>
    </row>
    <row r="153" spans="1:35" ht="11.25">
      <c r="A153" s="8">
        <v>150</v>
      </c>
      <c r="B153" s="33">
        <v>105.5</v>
      </c>
      <c r="C153" s="5" t="s">
        <v>153</v>
      </c>
      <c r="D153" s="6">
        <v>1971</v>
      </c>
      <c r="E153" s="5" t="s">
        <v>66</v>
      </c>
      <c r="F153" s="6" t="s">
        <v>38</v>
      </c>
      <c r="G153" s="26"/>
      <c r="H153" s="24"/>
      <c r="I153" s="12" t="e">
        <f>AG153/AF153</f>
        <v>#DIV/0!</v>
      </c>
      <c r="J153" s="12" t="e">
        <f>AI153/AH153</f>
        <v>#DIV/0!</v>
      </c>
      <c r="K153" s="12"/>
      <c r="L153" s="13"/>
      <c r="M153" s="48"/>
      <c r="N153" s="89"/>
      <c r="O153" s="47"/>
      <c r="P153" s="13"/>
      <c r="Q153" s="48"/>
      <c r="R153" s="13"/>
      <c r="S153" s="48"/>
      <c r="T153" s="36"/>
      <c r="U153" s="47"/>
      <c r="V153" s="13"/>
      <c r="W153" s="48"/>
      <c r="Y153" s="47"/>
      <c r="Z153" s="51"/>
      <c r="AA153" s="48"/>
      <c r="AB153" s="47"/>
      <c r="AC153" s="47"/>
      <c r="AD153" s="13"/>
      <c r="AE153" s="48"/>
      <c r="AF153" s="36">
        <f>COUNTA(L153,N153,P153,R153,T153,V153,X153,Z153,AB153,AD153)</f>
        <v>0</v>
      </c>
      <c r="AG153" s="36">
        <f>SUM(L153,N153,P153,R153,T153,V153,X153,Z153,AB153,AD153)</f>
        <v>0</v>
      </c>
      <c r="AH153" s="47">
        <f>COUNTA(M153,O153,Q153,S153,U153,W153,Y153,AA153,AC153,AE153)</f>
        <v>0</v>
      </c>
      <c r="AI153" s="47">
        <f>SUM(M153,O153,Q153,S153,U153,W153,Y153,AA153,AC153,AE153)</f>
        <v>0</v>
      </c>
    </row>
    <row r="154" spans="1:35" ht="11.25">
      <c r="A154" s="8">
        <v>151</v>
      </c>
      <c r="B154" s="33">
        <v>105.5</v>
      </c>
      <c r="C154" s="5" t="s">
        <v>154</v>
      </c>
      <c r="D154" s="6">
        <v>1978</v>
      </c>
      <c r="E154" s="5" t="s">
        <v>1</v>
      </c>
      <c r="F154" s="6" t="s">
        <v>2</v>
      </c>
      <c r="G154" s="26"/>
      <c r="H154" s="24"/>
      <c r="I154" s="12" t="e">
        <f>AG154/AF154</f>
        <v>#DIV/0!</v>
      </c>
      <c r="J154" s="12" t="e">
        <f>AI154/AH154</f>
        <v>#DIV/0!</v>
      </c>
      <c r="K154" s="12"/>
      <c r="L154" s="13"/>
      <c r="M154" s="48"/>
      <c r="N154" s="89"/>
      <c r="O154" s="47"/>
      <c r="P154" s="13"/>
      <c r="Q154" s="48"/>
      <c r="R154" s="13"/>
      <c r="S154" s="48"/>
      <c r="T154" s="36"/>
      <c r="U154" s="47"/>
      <c r="V154" s="13"/>
      <c r="W154" s="48"/>
      <c r="Y154" s="47"/>
      <c r="Z154" s="51"/>
      <c r="AA154" s="48"/>
      <c r="AB154" s="47"/>
      <c r="AC154" s="47"/>
      <c r="AD154" s="13"/>
      <c r="AE154" s="48"/>
      <c r="AF154" s="36">
        <f>COUNTA(L154,N154,P154,R154,T154,V154,X154,Z154,AB154,AD154)</f>
        <v>0</v>
      </c>
      <c r="AG154" s="36">
        <f>SUM(L154,N154,P154,R154,T154,V154,X154,Z154,AB154,AD154)</f>
        <v>0</v>
      </c>
      <c r="AH154" s="47">
        <f>COUNTA(M154,O154,Q154,S154,U154,W154,Y154,AA154,AC154,AE154)</f>
        <v>0</v>
      </c>
      <c r="AI154" s="47">
        <f>SUM(M154,O154,Q154,S154,U154,W154,Y154,AA154,AC154,AE154)</f>
        <v>0</v>
      </c>
    </row>
    <row r="155" spans="1:35" ht="11.25">
      <c r="A155" s="8">
        <v>152</v>
      </c>
      <c r="B155" s="33">
        <v>105.5</v>
      </c>
      <c r="C155" s="5" t="s">
        <v>155</v>
      </c>
      <c r="D155" s="6">
        <v>1963</v>
      </c>
      <c r="E155" s="5" t="s">
        <v>20</v>
      </c>
      <c r="F155" s="6" t="s">
        <v>2</v>
      </c>
      <c r="G155" s="26"/>
      <c r="H155" s="24"/>
      <c r="I155" s="12" t="e">
        <f>AG155/AF155</f>
        <v>#DIV/0!</v>
      </c>
      <c r="J155" s="12" t="e">
        <f>AI155/AH155</f>
        <v>#DIV/0!</v>
      </c>
      <c r="K155" s="12"/>
      <c r="L155" s="13"/>
      <c r="M155" s="48"/>
      <c r="N155" s="89"/>
      <c r="O155" s="47"/>
      <c r="P155" s="13"/>
      <c r="Q155" s="48"/>
      <c r="R155" s="13"/>
      <c r="S155" s="48"/>
      <c r="T155" s="36"/>
      <c r="U155" s="47"/>
      <c r="V155" s="13"/>
      <c r="W155" s="48"/>
      <c r="Y155" s="47"/>
      <c r="Z155" s="51"/>
      <c r="AA155" s="48"/>
      <c r="AB155" s="47"/>
      <c r="AC155" s="47"/>
      <c r="AD155" s="13"/>
      <c r="AE155" s="48"/>
      <c r="AF155" s="36">
        <f>COUNTA(L155,N155,P155,R155,T155,V155,X155,Z155,AB155,AD155)</f>
        <v>0</v>
      </c>
      <c r="AG155" s="36">
        <f>SUM(L155,N155,P155,R155,T155,V155,X155,Z155,AB155,AD155)</f>
        <v>0</v>
      </c>
      <c r="AH155" s="47">
        <f>COUNTA(M155,O155,Q155,S155,U155,W155,Y155,AA155,AC155,AE155)</f>
        <v>0</v>
      </c>
      <c r="AI155" s="47">
        <f>SUM(M155,O155,Q155,S155,U155,W155,Y155,AA155,AC155,AE155)</f>
        <v>0</v>
      </c>
    </row>
    <row r="156" spans="1:35" ht="11.25">
      <c r="A156" s="8">
        <v>153</v>
      </c>
      <c r="B156" s="33">
        <v>105.5</v>
      </c>
      <c r="C156" s="5" t="s">
        <v>156</v>
      </c>
      <c r="D156" s="6">
        <v>1975</v>
      </c>
      <c r="E156" s="5" t="s">
        <v>4</v>
      </c>
      <c r="F156" s="6" t="s">
        <v>2</v>
      </c>
      <c r="G156" s="26"/>
      <c r="H156" s="24"/>
      <c r="I156" s="12" t="e">
        <f>AG156/AF156</f>
        <v>#DIV/0!</v>
      </c>
      <c r="J156" s="12" t="e">
        <f>AI156/AH156</f>
        <v>#DIV/0!</v>
      </c>
      <c r="K156" s="12"/>
      <c r="L156" s="13"/>
      <c r="M156" s="48"/>
      <c r="N156" s="89"/>
      <c r="O156" s="47"/>
      <c r="P156" s="13"/>
      <c r="Q156" s="48"/>
      <c r="R156" s="13"/>
      <c r="S156" s="48"/>
      <c r="T156" s="36"/>
      <c r="U156" s="47"/>
      <c r="V156" s="13"/>
      <c r="W156" s="48"/>
      <c r="Y156" s="47"/>
      <c r="Z156" s="51"/>
      <c r="AA156" s="48"/>
      <c r="AB156" s="47"/>
      <c r="AC156" s="47"/>
      <c r="AD156" s="13"/>
      <c r="AE156" s="48"/>
      <c r="AF156" s="36">
        <f>COUNTA(L156,N156,P156,R156,T156,V156,X156,Z156,AB156,AD156)</f>
        <v>0</v>
      </c>
      <c r="AG156" s="36">
        <f>SUM(L156,N156,P156,R156,T156,V156,X156,Z156,AB156,AD156)</f>
        <v>0</v>
      </c>
      <c r="AH156" s="47">
        <f>COUNTA(M156,O156,Q156,S156,U156,W156,Y156,AA156,AC156,AE156)</f>
        <v>0</v>
      </c>
      <c r="AI156" s="47">
        <f>SUM(M156,O156,Q156,S156,U156,W156,Y156,AA156,AC156,AE156)</f>
        <v>0</v>
      </c>
    </row>
    <row r="157" spans="1:35" ht="11.25">
      <c r="A157" s="8">
        <v>154</v>
      </c>
      <c r="B157" s="33">
        <v>105.5</v>
      </c>
      <c r="C157" s="5" t="s">
        <v>157</v>
      </c>
      <c r="D157" s="6">
        <v>1970</v>
      </c>
      <c r="E157" s="5" t="s">
        <v>11</v>
      </c>
      <c r="F157" s="6" t="s">
        <v>2</v>
      </c>
      <c r="G157" s="26"/>
      <c r="H157" s="24"/>
      <c r="I157" s="12" t="e">
        <f>AG157/AF157</f>
        <v>#DIV/0!</v>
      </c>
      <c r="J157" s="12" t="e">
        <f>AI157/AH157</f>
        <v>#DIV/0!</v>
      </c>
      <c r="K157" s="12"/>
      <c r="L157" s="13"/>
      <c r="M157" s="48"/>
      <c r="N157" s="89"/>
      <c r="O157" s="47"/>
      <c r="P157" s="13"/>
      <c r="Q157" s="48"/>
      <c r="R157" s="13"/>
      <c r="S157" s="48"/>
      <c r="T157" s="36"/>
      <c r="U157" s="47"/>
      <c r="V157" s="13"/>
      <c r="W157" s="48"/>
      <c r="Y157" s="47"/>
      <c r="Z157" s="51"/>
      <c r="AA157" s="48"/>
      <c r="AB157" s="47"/>
      <c r="AC157" s="47"/>
      <c r="AD157" s="13"/>
      <c r="AE157" s="48"/>
      <c r="AF157" s="36">
        <f>COUNTA(L157,N157,P157,R157,T157,V157,X157,Z157,AB157,AD157)</f>
        <v>0</v>
      </c>
      <c r="AG157" s="36">
        <f>SUM(L157,N157,P157,R157,T157,V157,X157,Z157,AB157,AD157)</f>
        <v>0</v>
      </c>
      <c r="AH157" s="47">
        <f>COUNTA(M157,O157,Q157,S157,U157,W157,Y157,AA157,AC157,AE157)</f>
        <v>0</v>
      </c>
      <c r="AI157" s="47">
        <f>SUM(M157,O157,Q157,S157,U157,W157,Y157,AA157,AC157,AE157)</f>
        <v>0</v>
      </c>
    </row>
    <row r="158" spans="1:35" ht="11.25">
      <c r="A158" s="8">
        <v>155</v>
      </c>
      <c r="B158" s="33">
        <v>105.5</v>
      </c>
      <c r="C158" s="5" t="s">
        <v>158</v>
      </c>
      <c r="D158" s="6">
        <v>1957</v>
      </c>
      <c r="E158" s="5" t="s">
        <v>4</v>
      </c>
      <c r="F158" s="6" t="s">
        <v>2</v>
      </c>
      <c r="G158" s="26"/>
      <c r="H158" s="24"/>
      <c r="I158" s="12" t="e">
        <f>AG158/AF158</f>
        <v>#DIV/0!</v>
      </c>
      <c r="J158" s="12" t="e">
        <f>AI158/AH158</f>
        <v>#DIV/0!</v>
      </c>
      <c r="K158" s="12"/>
      <c r="L158" s="13"/>
      <c r="M158" s="48"/>
      <c r="N158" s="89"/>
      <c r="O158" s="47"/>
      <c r="P158" s="13"/>
      <c r="Q158" s="48"/>
      <c r="R158" s="13"/>
      <c r="S158" s="48"/>
      <c r="T158" s="36"/>
      <c r="U158" s="47"/>
      <c r="V158" s="13"/>
      <c r="W158" s="48"/>
      <c r="Y158" s="47"/>
      <c r="Z158" s="51"/>
      <c r="AA158" s="48"/>
      <c r="AB158" s="47"/>
      <c r="AC158" s="47"/>
      <c r="AD158" s="13"/>
      <c r="AE158" s="48"/>
      <c r="AF158" s="36">
        <f>COUNTA(L158,N158,P158,R158,T158,V158,X158,Z158,AB158,AD158)</f>
        <v>0</v>
      </c>
      <c r="AG158" s="36">
        <f>SUM(L158,N158,P158,R158,T158,V158,X158,Z158,AB158,AD158)</f>
        <v>0</v>
      </c>
      <c r="AH158" s="47">
        <f>COUNTA(M158,O158,Q158,S158,U158,W158,Y158,AA158,AC158,AE158)</f>
        <v>0</v>
      </c>
      <c r="AI158" s="47">
        <f>SUM(M158,O158,Q158,S158,U158,W158,Y158,AA158,AC158,AE158)</f>
        <v>0</v>
      </c>
    </row>
    <row r="159" spans="1:35" ht="11.25">
      <c r="A159" s="8">
        <v>156</v>
      </c>
      <c r="B159" s="33">
        <v>105.5</v>
      </c>
      <c r="C159" s="5" t="s">
        <v>159</v>
      </c>
      <c r="D159" s="6">
        <v>1952</v>
      </c>
      <c r="E159" s="5" t="s">
        <v>107</v>
      </c>
      <c r="F159" s="6" t="s">
        <v>2</v>
      </c>
      <c r="G159" s="26"/>
      <c r="H159" s="24"/>
      <c r="I159" s="12" t="e">
        <f>AG159/AF159</f>
        <v>#DIV/0!</v>
      </c>
      <c r="J159" s="12" t="e">
        <f>AI159/AH159</f>
        <v>#DIV/0!</v>
      </c>
      <c r="K159" s="12"/>
      <c r="L159" s="13"/>
      <c r="M159" s="48"/>
      <c r="N159" s="89"/>
      <c r="O159" s="47"/>
      <c r="P159" s="13"/>
      <c r="Q159" s="48"/>
      <c r="R159" s="13"/>
      <c r="S159" s="48"/>
      <c r="T159" s="36"/>
      <c r="U159" s="47"/>
      <c r="V159" s="13"/>
      <c r="W159" s="48"/>
      <c r="Y159" s="47"/>
      <c r="Z159" s="51"/>
      <c r="AA159" s="48"/>
      <c r="AB159" s="47"/>
      <c r="AC159" s="47"/>
      <c r="AD159" s="13"/>
      <c r="AE159" s="48"/>
      <c r="AF159" s="36">
        <f>COUNTA(L159,N159,P159,R159,T159,V159,X159,Z159,AB159,AD159)</f>
        <v>0</v>
      </c>
      <c r="AG159" s="36">
        <f>SUM(L159,N159,P159,R159,T159,V159,X159,Z159,AB159,AD159)</f>
        <v>0</v>
      </c>
      <c r="AH159" s="47">
        <f>COUNTA(M159,O159,Q159,S159,U159,W159,Y159,AA159,AC159,AE159)</f>
        <v>0</v>
      </c>
      <c r="AI159" s="47">
        <f>SUM(M159,O159,Q159,S159,U159,W159,Y159,AA159,AC159,AE159)</f>
        <v>0</v>
      </c>
    </row>
    <row r="160" spans="1:35" ht="11.25">
      <c r="A160" s="8">
        <v>157</v>
      </c>
      <c r="B160" s="33">
        <v>110.5</v>
      </c>
      <c r="C160" s="5" t="s">
        <v>160</v>
      </c>
      <c r="D160" s="6">
        <v>1994</v>
      </c>
      <c r="E160" s="5" t="s">
        <v>107</v>
      </c>
      <c r="F160" s="6" t="s">
        <v>25</v>
      </c>
      <c r="G160" s="26"/>
      <c r="H160" s="24"/>
      <c r="I160" s="12" t="e">
        <f>AG160/AF160</f>
        <v>#DIV/0!</v>
      </c>
      <c r="J160" s="12" t="e">
        <f>AI160/AH160</f>
        <v>#DIV/0!</v>
      </c>
      <c r="K160" s="12"/>
      <c r="L160" s="13"/>
      <c r="M160" s="48"/>
      <c r="N160" s="89"/>
      <c r="O160" s="47"/>
      <c r="P160" s="13"/>
      <c r="Q160" s="48"/>
      <c r="R160" s="13"/>
      <c r="S160" s="48"/>
      <c r="T160" s="36"/>
      <c r="U160" s="47"/>
      <c r="V160" s="13"/>
      <c r="W160" s="48"/>
      <c r="Y160" s="47"/>
      <c r="Z160" s="51"/>
      <c r="AA160" s="48"/>
      <c r="AB160" s="47"/>
      <c r="AC160" s="47"/>
      <c r="AD160" s="13"/>
      <c r="AE160" s="48"/>
      <c r="AF160" s="36">
        <f>COUNTA(L160,N160,P160,R160,T160,V160,X160,Z160,AB160,AD160)</f>
        <v>0</v>
      </c>
      <c r="AG160" s="36">
        <f>SUM(L160,N160,P160,R160,T160,V160,X160,Z160,AB160,AD160)</f>
        <v>0</v>
      </c>
      <c r="AH160" s="47">
        <f>COUNTA(M160,O160,Q160,S160,U160,W160,Y160,AA160,AC160,AE160)</f>
        <v>0</v>
      </c>
      <c r="AI160" s="47">
        <f>SUM(M160,O160,Q160,S160,U160,W160,Y160,AA160,AC160,AE160)</f>
        <v>0</v>
      </c>
    </row>
    <row r="161" spans="1:35" ht="11.25">
      <c r="A161" s="8">
        <v>158</v>
      </c>
      <c r="B161" s="33">
        <v>110.5</v>
      </c>
      <c r="C161" s="5" t="s">
        <v>162</v>
      </c>
      <c r="D161" s="6">
        <v>1943</v>
      </c>
      <c r="E161" s="5" t="s">
        <v>6</v>
      </c>
      <c r="F161" s="6" t="s">
        <v>2</v>
      </c>
      <c r="G161" s="26"/>
      <c r="H161" s="24"/>
      <c r="I161" s="12" t="e">
        <f>AG161/AF161</f>
        <v>#DIV/0!</v>
      </c>
      <c r="J161" s="12" t="e">
        <f>AI161/AH161</f>
        <v>#DIV/0!</v>
      </c>
      <c r="K161" s="12"/>
      <c r="L161" s="13"/>
      <c r="M161" s="48"/>
      <c r="N161" s="89"/>
      <c r="O161" s="47"/>
      <c r="P161" s="13"/>
      <c r="Q161" s="48"/>
      <c r="R161" s="13"/>
      <c r="S161" s="48"/>
      <c r="T161" s="36"/>
      <c r="U161" s="47"/>
      <c r="V161" s="13"/>
      <c r="W161" s="48"/>
      <c r="Y161" s="47"/>
      <c r="Z161" s="51"/>
      <c r="AA161" s="48"/>
      <c r="AB161" s="47"/>
      <c r="AC161" s="47"/>
      <c r="AD161" s="13"/>
      <c r="AE161" s="48"/>
      <c r="AF161" s="36">
        <f>COUNTA(L161,N161,P161,R161,T161,V161,X161,Z161,AB161,AD161)</f>
        <v>0</v>
      </c>
      <c r="AG161" s="36">
        <f>SUM(L161,N161,P161,R161,T161,V161,X161,Z161,AB161,AD161)</f>
        <v>0</v>
      </c>
      <c r="AH161" s="47">
        <f>COUNTA(M161,O161,Q161,S161,U161,W161,Y161,AA161,AC161,AE161)</f>
        <v>0</v>
      </c>
      <c r="AI161" s="47">
        <f>SUM(M161,O161,Q161,S161,U161,W161,Y161,AA161,AC161,AE161)</f>
        <v>0</v>
      </c>
    </row>
    <row r="162" spans="1:35" ht="11.25">
      <c r="A162" s="8">
        <v>159</v>
      </c>
      <c r="B162" s="33">
        <v>110.5</v>
      </c>
      <c r="C162" s="5" t="s">
        <v>161</v>
      </c>
      <c r="D162" s="6">
        <v>1990</v>
      </c>
      <c r="E162" s="5" t="s">
        <v>6</v>
      </c>
      <c r="F162" s="6" t="s">
        <v>2</v>
      </c>
      <c r="G162" s="26"/>
      <c r="H162" s="24"/>
      <c r="I162" s="12" t="e">
        <f>AG162/AF162</f>
        <v>#DIV/0!</v>
      </c>
      <c r="J162" s="12" t="e">
        <f>AI162/AH162</f>
        <v>#DIV/0!</v>
      </c>
      <c r="K162" s="12"/>
      <c r="L162" s="13"/>
      <c r="M162" s="48"/>
      <c r="N162" s="89"/>
      <c r="O162" s="47"/>
      <c r="P162" s="13"/>
      <c r="Q162" s="48"/>
      <c r="R162" s="13"/>
      <c r="S162" s="48"/>
      <c r="T162" s="36"/>
      <c r="U162" s="47"/>
      <c r="V162" s="13"/>
      <c r="W162" s="48"/>
      <c r="Y162" s="102"/>
      <c r="Z162" s="51"/>
      <c r="AA162" s="48"/>
      <c r="AB162" s="102"/>
      <c r="AC162" s="102"/>
      <c r="AD162" s="13"/>
      <c r="AE162" s="48"/>
      <c r="AF162" s="36">
        <f>COUNTA(L162,N162,P162,R162,T162,V162,X162,Z162,AB162,AD162)</f>
        <v>0</v>
      </c>
      <c r="AG162" s="36">
        <f>SUM(L162,N162,P162,R162,T162,V162,X162,Z162,AB162,AD162)</f>
        <v>0</v>
      </c>
      <c r="AH162" s="47">
        <f>COUNTA(M162,O162,Q162,S162,U162,W162,Y162,AA162,AC162,AE162)</f>
        <v>0</v>
      </c>
      <c r="AI162" s="47">
        <f>SUM(M162,O162,Q162,S162,U162,W162,Y162,AA162,AC162,AE162)</f>
        <v>0</v>
      </c>
    </row>
    <row r="163" spans="1:35" ht="11.25">
      <c r="A163" s="8">
        <v>160</v>
      </c>
      <c r="B163" s="33">
        <v>115.5</v>
      </c>
      <c r="C163" s="5" t="s">
        <v>163</v>
      </c>
      <c r="D163" s="6">
        <v>1958</v>
      </c>
      <c r="E163" s="5" t="s">
        <v>102</v>
      </c>
      <c r="F163" s="6" t="s">
        <v>2</v>
      </c>
      <c r="G163" s="26"/>
      <c r="H163" s="24"/>
      <c r="I163" s="12" t="e">
        <f>AG163/AF163</f>
        <v>#DIV/0!</v>
      </c>
      <c r="J163" s="12" t="e">
        <f>AI163/AH163</f>
        <v>#DIV/0!</v>
      </c>
      <c r="K163" s="12"/>
      <c r="L163" s="13"/>
      <c r="M163" s="48"/>
      <c r="N163" s="89"/>
      <c r="O163" s="47"/>
      <c r="P163" s="13"/>
      <c r="Q163" s="48"/>
      <c r="R163" s="13"/>
      <c r="S163" s="48"/>
      <c r="T163" s="36"/>
      <c r="U163" s="47"/>
      <c r="V163" s="13"/>
      <c r="W163" s="48"/>
      <c r="Y163" s="47"/>
      <c r="Z163" s="51"/>
      <c r="AA163" s="48"/>
      <c r="AB163" s="47"/>
      <c r="AC163" s="47"/>
      <c r="AD163" s="13"/>
      <c r="AE163" s="48"/>
      <c r="AF163" s="36">
        <f>COUNTA(L163,N163,P163,R163,T163,V163,X163,Z163,AB163,AD163)</f>
        <v>0</v>
      </c>
      <c r="AG163" s="36">
        <f>SUM(L163,N163,P163,R163,T163,V163,X163,Z163,AB163,AD163)</f>
        <v>0</v>
      </c>
      <c r="AH163" s="47">
        <f>COUNTA(M163,O163,Q163,S163,U163,W163,Y163,AA163,AC163,AE163)</f>
        <v>0</v>
      </c>
      <c r="AI163" s="47">
        <f>SUM(M163,O163,Q163,S163,U163,W163,Y163,AA163,AC163,AE163)</f>
        <v>0</v>
      </c>
    </row>
    <row r="164" spans="1:35" ht="11.25">
      <c r="A164" s="8">
        <v>161</v>
      </c>
      <c r="B164" s="33">
        <v>115.5</v>
      </c>
      <c r="C164" s="5" t="s">
        <v>164</v>
      </c>
      <c r="D164" s="6">
        <v>1975</v>
      </c>
      <c r="E164" s="5" t="s">
        <v>11</v>
      </c>
      <c r="F164" s="6" t="s">
        <v>2</v>
      </c>
      <c r="G164" s="26"/>
      <c r="H164" s="24"/>
      <c r="I164" s="12" t="e">
        <f>AG164/AF164</f>
        <v>#DIV/0!</v>
      </c>
      <c r="J164" s="12" t="e">
        <f>AI164/AH164</f>
        <v>#DIV/0!</v>
      </c>
      <c r="K164" s="12"/>
      <c r="L164" s="13"/>
      <c r="M164" s="48"/>
      <c r="N164" s="89"/>
      <c r="O164" s="47"/>
      <c r="P164" s="13"/>
      <c r="Q164" s="48"/>
      <c r="R164" s="13"/>
      <c r="S164" s="48"/>
      <c r="T164" s="36"/>
      <c r="U164" s="47"/>
      <c r="V164" s="13"/>
      <c r="W164" s="48"/>
      <c r="Y164" s="103"/>
      <c r="Z164" s="51"/>
      <c r="AA164" s="48"/>
      <c r="AB164" s="103"/>
      <c r="AC164" s="103"/>
      <c r="AD164" s="13"/>
      <c r="AE164" s="48"/>
      <c r="AF164" s="36">
        <f>COUNTA(L164,N164,P164,R164,T164,V164,X164,Z164,AB164,AD164)</f>
        <v>0</v>
      </c>
      <c r="AG164" s="36">
        <f>SUM(L164,N164,P164,R164,T164,V164,X164,Z164,AB164,AD164)</f>
        <v>0</v>
      </c>
      <c r="AH164" s="47">
        <f>COUNTA(M164,O164,Q164,S164,U164,W164,Y164,AA164,AC164,AE164)</f>
        <v>0</v>
      </c>
      <c r="AI164" s="47">
        <f>SUM(M164,O164,Q164,S164,U164,W164,Y164,AA164,AC164,AE164)</f>
        <v>0</v>
      </c>
    </row>
    <row r="165" spans="1:35" ht="11.25">
      <c r="A165" s="8">
        <v>162</v>
      </c>
      <c r="B165" s="33">
        <v>115.5</v>
      </c>
      <c r="C165" s="5" t="s">
        <v>165</v>
      </c>
      <c r="D165" s="6">
        <v>1956</v>
      </c>
      <c r="E165" s="5" t="s">
        <v>108</v>
      </c>
      <c r="F165" s="6" t="s">
        <v>2</v>
      </c>
      <c r="G165" s="26"/>
      <c r="H165" s="24"/>
      <c r="I165" s="12" t="e">
        <f>AG165/AF165</f>
        <v>#DIV/0!</v>
      </c>
      <c r="J165" s="12" t="e">
        <f>AI165/AH165</f>
        <v>#DIV/0!</v>
      </c>
      <c r="K165" s="12"/>
      <c r="L165" s="13"/>
      <c r="M165" s="48"/>
      <c r="N165" s="89"/>
      <c r="O165" s="47"/>
      <c r="P165" s="13"/>
      <c r="Q165" s="48"/>
      <c r="R165" s="13"/>
      <c r="S165" s="48"/>
      <c r="T165" s="36"/>
      <c r="U165" s="47"/>
      <c r="V165" s="13"/>
      <c r="W165" s="48"/>
      <c r="Y165" s="47"/>
      <c r="Z165" s="51"/>
      <c r="AA165" s="48"/>
      <c r="AB165" s="47"/>
      <c r="AC165" s="47"/>
      <c r="AD165" s="13"/>
      <c r="AE165" s="48"/>
      <c r="AF165" s="36">
        <f>COUNTA(L165,N165,P165,R165,T165,V165,X165,Z165,AB165,AD165)</f>
        <v>0</v>
      </c>
      <c r="AG165" s="36">
        <f>SUM(L165,N165,P165,R165,T165,V165,X165,Z165,AB165,AD165)</f>
        <v>0</v>
      </c>
      <c r="AH165" s="47">
        <f>COUNTA(M165,O165,Q165,S165,U165,W165,Y165,AA165,AC165,AE165)</f>
        <v>0</v>
      </c>
      <c r="AI165" s="47">
        <f>SUM(M165,O165,Q165,S165,U165,W165,Y165,AA165,AC165,AE165)</f>
        <v>0</v>
      </c>
    </row>
    <row r="166" spans="1:35" ht="11.25">
      <c r="A166" s="8">
        <v>163</v>
      </c>
      <c r="B166" s="33">
        <v>115.5</v>
      </c>
      <c r="C166" s="5" t="s">
        <v>166</v>
      </c>
      <c r="D166" s="6">
        <v>1972</v>
      </c>
      <c r="E166" s="5" t="s">
        <v>11</v>
      </c>
      <c r="F166" s="6" t="s">
        <v>2</v>
      </c>
      <c r="G166" s="26"/>
      <c r="H166" s="24"/>
      <c r="I166" s="12" t="e">
        <f>AG166/AF166</f>
        <v>#DIV/0!</v>
      </c>
      <c r="J166" s="12" t="e">
        <f>AI166/AH166</f>
        <v>#DIV/0!</v>
      </c>
      <c r="K166" s="12"/>
      <c r="L166" s="13"/>
      <c r="M166" s="48"/>
      <c r="N166" s="89"/>
      <c r="O166" s="47"/>
      <c r="P166" s="13"/>
      <c r="Q166" s="48"/>
      <c r="R166" s="13"/>
      <c r="S166" s="48"/>
      <c r="T166" s="36"/>
      <c r="U166" s="47"/>
      <c r="V166" s="13"/>
      <c r="W166" s="48"/>
      <c r="Y166" s="47"/>
      <c r="Z166" s="51"/>
      <c r="AA166" s="48"/>
      <c r="AB166" s="47"/>
      <c r="AC166" s="47"/>
      <c r="AD166" s="13"/>
      <c r="AE166" s="48"/>
      <c r="AF166" s="36">
        <f>COUNTA(L166,N166,P166,R166,T166,V166,X166,Z166,AB166,AD166)</f>
        <v>0</v>
      </c>
      <c r="AG166" s="36">
        <f>SUM(L166,N166,P166,R166,T166,V166,X166,Z166,AB166,AD166)</f>
        <v>0</v>
      </c>
      <c r="AH166" s="47">
        <f>COUNTA(M166,O166,Q166,S166,U166,W166,Y166,AA166,AC166,AE166)</f>
        <v>0</v>
      </c>
      <c r="AI166" s="47">
        <f>SUM(M166,O166,Q166,S166,U166,W166,Y166,AA166,AC166,AE166)</f>
        <v>0</v>
      </c>
    </row>
    <row r="167" spans="1:35" ht="11.25">
      <c r="A167" s="8">
        <v>164</v>
      </c>
      <c r="B167" s="33">
        <v>115.5</v>
      </c>
      <c r="C167" s="5" t="s">
        <v>167</v>
      </c>
      <c r="D167" s="6">
        <v>1978</v>
      </c>
      <c r="E167" s="5" t="s">
        <v>107</v>
      </c>
      <c r="F167" s="6" t="s">
        <v>2</v>
      </c>
      <c r="G167" s="26"/>
      <c r="H167" s="24"/>
      <c r="I167" s="12" t="e">
        <f>AG167/AF167</f>
        <v>#DIV/0!</v>
      </c>
      <c r="J167" s="12" t="e">
        <f>AI167/AH167</f>
        <v>#DIV/0!</v>
      </c>
      <c r="K167" s="12"/>
      <c r="L167" s="13"/>
      <c r="M167" s="48"/>
      <c r="N167" s="89"/>
      <c r="O167" s="47"/>
      <c r="P167" s="13"/>
      <c r="Q167" s="48"/>
      <c r="R167" s="13"/>
      <c r="S167" s="48"/>
      <c r="T167" s="36"/>
      <c r="U167" s="47"/>
      <c r="V167" s="13"/>
      <c r="W167" s="48"/>
      <c r="Y167" s="47"/>
      <c r="Z167" s="51"/>
      <c r="AA167" s="48"/>
      <c r="AB167" s="47"/>
      <c r="AC167" s="47"/>
      <c r="AD167" s="13"/>
      <c r="AE167" s="48"/>
      <c r="AF167" s="36">
        <f>COUNTA(L167,N167,P167,R167,T167,V167,X167,Z167,AB167,AD167)</f>
        <v>0</v>
      </c>
      <c r="AG167" s="36">
        <f>SUM(L167,N167,P167,R167,T167,V167,X167,Z167,AB167,AD167)</f>
        <v>0</v>
      </c>
      <c r="AH167" s="47">
        <f>COUNTA(M167,O167,Q167,S167,U167,W167,Y167,AA167,AC167,AE167)</f>
        <v>0</v>
      </c>
      <c r="AI167" s="47">
        <f>SUM(M167,O167,Q167,S167,U167,W167,Y167,AA167,AC167,AE167)</f>
        <v>0</v>
      </c>
    </row>
    <row r="168" spans="1:35" ht="11.25">
      <c r="A168" s="8">
        <v>165</v>
      </c>
      <c r="B168" s="33">
        <v>115.5</v>
      </c>
      <c r="C168" s="5" t="s">
        <v>168</v>
      </c>
      <c r="D168" s="6">
        <v>1978</v>
      </c>
      <c r="E168" s="5" t="s">
        <v>6</v>
      </c>
      <c r="F168" s="6" t="s">
        <v>2</v>
      </c>
      <c r="G168" s="26"/>
      <c r="H168" s="24"/>
      <c r="I168" s="12" t="e">
        <f>AG168/AF168</f>
        <v>#DIV/0!</v>
      </c>
      <c r="J168" s="12" t="e">
        <f>AI168/AH168</f>
        <v>#DIV/0!</v>
      </c>
      <c r="K168" s="12"/>
      <c r="L168" s="13"/>
      <c r="M168" s="48"/>
      <c r="N168" s="89"/>
      <c r="O168" s="47"/>
      <c r="P168" s="13"/>
      <c r="Q168" s="48"/>
      <c r="R168" s="13"/>
      <c r="S168" s="48"/>
      <c r="T168" s="36"/>
      <c r="U168" s="47"/>
      <c r="V168" s="13"/>
      <c r="W168" s="48"/>
      <c r="Y168" s="47"/>
      <c r="Z168" s="51"/>
      <c r="AA168" s="48"/>
      <c r="AB168" s="47"/>
      <c r="AC168" s="47"/>
      <c r="AD168" s="13"/>
      <c r="AE168" s="48"/>
      <c r="AF168" s="36">
        <f>COUNTA(L168,N168,P168,R168,T168,V168,X168,Z168,AB168,AD168)</f>
        <v>0</v>
      </c>
      <c r="AG168" s="36">
        <f>SUM(L168,N168,P168,R168,T168,V168,X168,Z168,AB168,AD168)</f>
        <v>0</v>
      </c>
      <c r="AH168" s="47">
        <f>COUNTA(M168,O168,Q168,S168,U168,W168,Y168,AA168,AC168,AE168)</f>
        <v>0</v>
      </c>
      <c r="AI168" s="47">
        <f>SUM(M168,O168,Q168,S168,U168,W168,Y168,AA168,AC168,AE168)</f>
        <v>0</v>
      </c>
    </row>
    <row r="169" spans="1:35" ht="11.25">
      <c r="A169" s="8">
        <v>166</v>
      </c>
      <c r="B169" s="31">
        <v>115.5</v>
      </c>
      <c r="C169" s="59" t="s">
        <v>434</v>
      </c>
      <c r="D169" s="60">
        <v>1959</v>
      </c>
      <c r="E169" s="59" t="s">
        <v>435</v>
      </c>
      <c r="F169" s="88" t="s">
        <v>2</v>
      </c>
      <c r="G169" s="26"/>
      <c r="H169" s="24"/>
      <c r="I169" s="12" t="e">
        <f>AG169/AF169</f>
        <v>#DIV/0!</v>
      </c>
      <c r="J169" s="12" t="e">
        <f>AI169/AH169</f>
        <v>#DIV/0!</v>
      </c>
      <c r="K169" s="12"/>
      <c r="L169" s="13"/>
      <c r="M169" s="48"/>
      <c r="N169" s="89"/>
      <c r="O169" s="47"/>
      <c r="P169" s="13"/>
      <c r="Q169" s="48"/>
      <c r="R169" s="13"/>
      <c r="S169" s="48"/>
      <c r="T169" s="36"/>
      <c r="U169" s="47"/>
      <c r="V169" s="13"/>
      <c r="W169" s="38"/>
      <c r="Y169" s="89"/>
      <c r="Z169" s="13"/>
      <c r="AA169" s="38"/>
      <c r="AB169" s="89"/>
      <c r="AC169" s="89"/>
      <c r="AD169" s="13"/>
      <c r="AE169" s="38"/>
      <c r="AF169" s="36">
        <f>COUNTA(L169,N169,P169,R169,T169,V169,X169,Z169,AB169,AD169)</f>
        <v>0</v>
      </c>
      <c r="AG169" s="36">
        <f>SUM(L169,N169,P169,R169,T169,V169,X169,Z169,AB169,AD169)</f>
        <v>0</v>
      </c>
      <c r="AH169" s="47">
        <f>COUNTA(M169,O169,Q169,S169,U169,W169,Y169,AA169,AC169,AE169)</f>
        <v>0</v>
      </c>
      <c r="AI169" s="47">
        <f>SUM(M169,O169,Q169,S169,U169,W169,Y169,AA169,AC169,AE169)</f>
        <v>0</v>
      </c>
    </row>
    <row r="170" spans="1:35" ht="11.25">
      <c r="A170" s="8">
        <v>167</v>
      </c>
      <c r="B170" s="33">
        <v>115.5</v>
      </c>
      <c r="C170" s="5" t="s">
        <v>169</v>
      </c>
      <c r="D170" s="6">
        <v>1964</v>
      </c>
      <c r="E170" s="5" t="s">
        <v>108</v>
      </c>
      <c r="F170" s="6" t="s">
        <v>2</v>
      </c>
      <c r="G170" s="26"/>
      <c r="H170" s="24"/>
      <c r="I170" s="12" t="e">
        <f>AG170/AF170</f>
        <v>#DIV/0!</v>
      </c>
      <c r="J170" s="12" t="e">
        <f>AI170/AH170</f>
        <v>#DIV/0!</v>
      </c>
      <c r="K170" s="12"/>
      <c r="L170" s="13"/>
      <c r="M170" s="48"/>
      <c r="N170" s="89"/>
      <c r="O170" s="47"/>
      <c r="P170" s="13"/>
      <c r="Q170" s="48"/>
      <c r="R170" s="13"/>
      <c r="S170" s="48"/>
      <c r="T170" s="36"/>
      <c r="U170" s="47"/>
      <c r="V170" s="13"/>
      <c r="W170" s="48"/>
      <c r="Y170" s="47"/>
      <c r="Z170" s="51"/>
      <c r="AA170" s="48"/>
      <c r="AB170" s="47"/>
      <c r="AC170" s="47"/>
      <c r="AD170" s="13"/>
      <c r="AE170" s="48"/>
      <c r="AF170" s="36">
        <f>COUNTA(L170,N170,P170,R170,T170,V170,X170,Z170,AB170,AD170)</f>
        <v>0</v>
      </c>
      <c r="AG170" s="36">
        <f>SUM(L170,N170,P170,R170,T170,V170,X170,Z170,AB170,AD170)</f>
        <v>0</v>
      </c>
      <c r="AH170" s="47">
        <f>COUNTA(M170,O170,Q170,S170,U170,W170,Y170,AA170,AC170,AE170)</f>
        <v>0</v>
      </c>
      <c r="AI170" s="47">
        <f>SUM(M170,O170,Q170,S170,U170,W170,Y170,AA170,AC170,AE170)</f>
        <v>0</v>
      </c>
    </row>
    <row r="171" spans="1:35" ht="11.25">
      <c r="A171" s="8">
        <v>168</v>
      </c>
      <c r="B171" s="33">
        <v>120.5</v>
      </c>
      <c r="C171" s="5" t="s">
        <v>171</v>
      </c>
      <c r="D171" s="6">
        <v>1969</v>
      </c>
      <c r="E171" s="5" t="s">
        <v>102</v>
      </c>
      <c r="F171" s="6" t="s">
        <v>2</v>
      </c>
      <c r="G171" s="26"/>
      <c r="H171" s="24"/>
      <c r="I171" s="12" t="e">
        <f>AG171/AF171</f>
        <v>#DIV/0!</v>
      </c>
      <c r="J171" s="12" t="e">
        <f>AI171/AH171</f>
        <v>#DIV/0!</v>
      </c>
      <c r="K171" s="12"/>
      <c r="L171" s="13"/>
      <c r="M171" s="48"/>
      <c r="N171" s="89"/>
      <c r="O171" s="47"/>
      <c r="P171" s="13"/>
      <c r="Q171" s="48"/>
      <c r="R171" s="13"/>
      <c r="S171" s="48"/>
      <c r="T171" s="36"/>
      <c r="U171" s="47"/>
      <c r="V171" s="13"/>
      <c r="W171" s="48"/>
      <c r="Y171" s="47"/>
      <c r="Z171" s="51"/>
      <c r="AA171" s="48"/>
      <c r="AB171" s="47"/>
      <c r="AC171" s="47"/>
      <c r="AD171" s="13"/>
      <c r="AE171" s="48"/>
      <c r="AF171" s="36">
        <f>COUNTA(L171,N171,P171,R171,T171,V171,X171,Z171,AB171,AD171)</f>
        <v>0</v>
      </c>
      <c r="AG171" s="36">
        <f>SUM(L171,N171,P171,R171,T171,V171,X171,Z171,AB171,AD171)</f>
        <v>0</v>
      </c>
      <c r="AH171" s="47">
        <f>COUNTA(M171,O171,Q171,S171,U171,W171,Y171,AA171,AC171,AE171)</f>
        <v>0</v>
      </c>
      <c r="AI171" s="47">
        <f>SUM(M171,O171,Q171,S171,U171,W171,Y171,AA171,AC171,AE171)</f>
        <v>0</v>
      </c>
    </row>
    <row r="172" spans="1:35" ht="11.25">
      <c r="A172" s="8">
        <v>169</v>
      </c>
      <c r="B172" s="33">
        <v>120.5</v>
      </c>
      <c r="C172" s="5" t="s">
        <v>170</v>
      </c>
      <c r="D172" s="6">
        <v>1954</v>
      </c>
      <c r="E172" s="5" t="s">
        <v>108</v>
      </c>
      <c r="F172" s="6" t="s">
        <v>2</v>
      </c>
      <c r="G172" s="26"/>
      <c r="H172" s="24"/>
      <c r="I172" s="12" t="e">
        <f>AG172/AF172</f>
        <v>#DIV/0!</v>
      </c>
      <c r="J172" s="12" t="e">
        <f>AI172/AH172</f>
        <v>#DIV/0!</v>
      </c>
      <c r="K172" s="12"/>
      <c r="L172" s="13"/>
      <c r="M172" s="48"/>
      <c r="N172" s="89"/>
      <c r="O172" s="47"/>
      <c r="P172" s="13"/>
      <c r="Q172" s="48"/>
      <c r="R172" s="13"/>
      <c r="S172" s="48"/>
      <c r="T172" s="36"/>
      <c r="U172" s="47"/>
      <c r="V172" s="13"/>
      <c r="W172" s="48"/>
      <c r="Y172" s="47"/>
      <c r="Z172" s="51"/>
      <c r="AA172" s="48"/>
      <c r="AB172" s="47"/>
      <c r="AC172" s="47"/>
      <c r="AD172" s="13"/>
      <c r="AE172" s="48"/>
      <c r="AF172" s="36">
        <f>COUNTA(L172,N172,P172,R172,T172,V172,X172,Z172,AB172,AD172)</f>
        <v>0</v>
      </c>
      <c r="AG172" s="36">
        <f>SUM(L172,N172,P172,R172,T172,V172,X172,Z172,AB172,AD172)</f>
        <v>0</v>
      </c>
      <c r="AH172" s="47">
        <f>COUNTA(M172,O172,Q172,S172,U172,W172,Y172,AA172,AC172,AE172)</f>
        <v>0</v>
      </c>
      <c r="AI172" s="47">
        <f>SUM(M172,O172,Q172,S172,U172,W172,Y172,AA172,AC172,AE172)</f>
        <v>0</v>
      </c>
    </row>
    <row r="173" spans="1:35" ht="11.25">
      <c r="A173" s="8">
        <v>170</v>
      </c>
      <c r="B173" s="33">
        <v>120.5</v>
      </c>
      <c r="C173" s="5" t="s">
        <v>172</v>
      </c>
      <c r="D173" s="6">
        <v>1970</v>
      </c>
      <c r="E173" s="5" t="s">
        <v>27</v>
      </c>
      <c r="F173" s="6" t="s">
        <v>2</v>
      </c>
      <c r="G173" s="26"/>
      <c r="H173" s="24"/>
      <c r="I173" s="12" t="e">
        <f>AG173/AF173</f>
        <v>#DIV/0!</v>
      </c>
      <c r="J173" s="12" t="e">
        <f>AI173/AH173</f>
        <v>#DIV/0!</v>
      </c>
      <c r="K173" s="12"/>
      <c r="L173" s="13"/>
      <c r="M173" s="48"/>
      <c r="N173" s="89"/>
      <c r="O173" s="47"/>
      <c r="P173" s="13"/>
      <c r="Q173" s="48"/>
      <c r="R173" s="13"/>
      <c r="S173" s="48"/>
      <c r="T173" s="36"/>
      <c r="U173" s="47"/>
      <c r="V173" s="13"/>
      <c r="W173" s="48"/>
      <c r="Y173" s="87"/>
      <c r="Z173" s="51"/>
      <c r="AA173" s="48"/>
      <c r="AB173" s="87"/>
      <c r="AC173" s="87"/>
      <c r="AD173" s="13"/>
      <c r="AE173" s="48"/>
      <c r="AF173" s="36">
        <f>COUNTA(L173,N173,P173,R173,T173,V173,X173,Z173,AB173,AD173)</f>
        <v>0</v>
      </c>
      <c r="AG173" s="36">
        <f>SUM(L173,N173,P173,R173,T173,V173,X173,Z173,AB173,AD173)</f>
        <v>0</v>
      </c>
      <c r="AH173" s="47">
        <f>COUNTA(M173,O173,Q173,S173,U173,W173,Y173,AA173,AC173,AE173)</f>
        <v>0</v>
      </c>
      <c r="AI173" s="47">
        <f>SUM(M173,O173,Q173,S173,U173,W173,Y173,AA173,AC173,AE173)</f>
        <v>0</v>
      </c>
    </row>
    <row r="174" spans="1:35" ht="11.25">
      <c r="A174" s="8">
        <v>171</v>
      </c>
      <c r="B174" s="33">
        <v>125.5</v>
      </c>
      <c r="C174" s="5" t="s">
        <v>173</v>
      </c>
      <c r="D174" s="6">
        <v>1973</v>
      </c>
      <c r="E174" s="1" t="s">
        <v>76</v>
      </c>
      <c r="F174" s="3" t="s">
        <v>2</v>
      </c>
      <c r="G174" s="27"/>
      <c r="H174" s="24"/>
      <c r="I174" s="12" t="e">
        <f>AG174/AF174</f>
        <v>#DIV/0!</v>
      </c>
      <c r="J174" s="12" t="e">
        <f>AI174/AH174</f>
        <v>#DIV/0!</v>
      </c>
      <c r="K174" s="12"/>
      <c r="L174" s="13"/>
      <c r="M174" s="48"/>
      <c r="N174" s="89"/>
      <c r="O174" s="47"/>
      <c r="P174" s="13"/>
      <c r="Q174" s="48"/>
      <c r="R174" s="13"/>
      <c r="S174" s="48"/>
      <c r="T174" s="36"/>
      <c r="U174" s="47"/>
      <c r="V174" s="13"/>
      <c r="W174" s="48"/>
      <c r="Y174" s="47"/>
      <c r="Z174" s="51"/>
      <c r="AA174" s="48"/>
      <c r="AB174" s="47"/>
      <c r="AC174" s="47"/>
      <c r="AD174" s="13"/>
      <c r="AE174" s="48"/>
      <c r="AF174" s="36">
        <f>COUNTA(L174,N174,P174,R174,T174,V174,X174,Z174,AB174,AD174)</f>
        <v>0</v>
      </c>
      <c r="AG174" s="36">
        <f>SUM(L174,N174,P174,R174,T174,V174,X174,Z174,AB174,AD174)</f>
        <v>0</v>
      </c>
      <c r="AH174" s="47">
        <f>COUNTA(M174,O174,Q174,S174,U174,W174,Y174,AA174,AC174,AE174)</f>
        <v>0</v>
      </c>
      <c r="AI174" s="47">
        <f>SUM(M174,O174,Q174,S174,U174,W174,Y174,AA174,AC174,AE174)</f>
        <v>0</v>
      </c>
    </row>
    <row r="175" spans="1:35" ht="11.25">
      <c r="A175" s="8">
        <v>172</v>
      </c>
      <c r="B175" s="33">
        <v>125.5</v>
      </c>
      <c r="C175" s="5" t="s">
        <v>174</v>
      </c>
      <c r="D175" s="6">
        <v>1952</v>
      </c>
      <c r="E175" s="5"/>
      <c r="F175" s="6" t="s">
        <v>2</v>
      </c>
      <c r="G175" s="26"/>
      <c r="H175" s="24"/>
      <c r="I175" s="12" t="e">
        <f>AG175/AF175</f>
        <v>#DIV/0!</v>
      </c>
      <c r="J175" s="12" t="e">
        <f>AI175/AH175</f>
        <v>#DIV/0!</v>
      </c>
      <c r="K175" s="12"/>
      <c r="L175" s="13"/>
      <c r="M175" s="48"/>
      <c r="N175" s="89"/>
      <c r="O175" s="47"/>
      <c r="P175" s="13"/>
      <c r="Q175" s="48"/>
      <c r="R175" s="13"/>
      <c r="S175" s="48"/>
      <c r="T175" s="36"/>
      <c r="U175" s="47"/>
      <c r="V175" s="13"/>
      <c r="W175" s="48"/>
      <c r="Y175" s="47"/>
      <c r="Z175" s="51"/>
      <c r="AA175" s="48"/>
      <c r="AB175" s="47"/>
      <c r="AC175" s="47"/>
      <c r="AD175" s="13"/>
      <c r="AE175" s="48"/>
      <c r="AF175" s="36">
        <f>COUNTA(L175,N175,P175,R175,T175,V175,X175,Z175,AB175,AD175)</f>
        <v>0</v>
      </c>
      <c r="AG175" s="36">
        <f>SUM(L175,N175,P175,R175,T175,V175,X175,Z175,AB175,AD175)</f>
        <v>0</v>
      </c>
      <c r="AH175" s="47">
        <f>COUNTA(M175,O175,Q175,S175,U175,W175,Y175,AA175,AC175,AE175)</f>
        <v>0</v>
      </c>
      <c r="AI175" s="47">
        <f>SUM(M175,O175,Q175,S175,U175,W175,Y175,AA175,AC175,AE175)</f>
        <v>0</v>
      </c>
    </row>
    <row r="176" spans="1:35" ht="11.25">
      <c r="A176" s="8">
        <v>173</v>
      </c>
      <c r="B176" s="33">
        <v>125.5</v>
      </c>
      <c r="C176" s="5" t="s">
        <v>175</v>
      </c>
      <c r="D176" s="6">
        <v>1957</v>
      </c>
      <c r="E176" s="5" t="s">
        <v>66</v>
      </c>
      <c r="F176" s="6" t="s">
        <v>2</v>
      </c>
      <c r="G176" s="26"/>
      <c r="H176" s="24"/>
      <c r="I176" s="12" t="e">
        <f>AG176/AF176</f>
        <v>#DIV/0!</v>
      </c>
      <c r="J176" s="12" t="e">
        <f>AI176/AH176</f>
        <v>#DIV/0!</v>
      </c>
      <c r="K176" s="12"/>
      <c r="L176" s="13"/>
      <c r="M176" s="48"/>
      <c r="N176" s="89"/>
      <c r="O176" s="47"/>
      <c r="P176" s="13"/>
      <c r="Q176" s="48"/>
      <c r="R176" s="13"/>
      <c r="S176" s="48"/>
      <c r="T176" s="36"/>
      <c r="U176" s="47"/>
      <c r="V176" s="13"/>
      <c r="W176" s="48"/>
      <c r="Y176" s="87"/>
      <c r="Z176" s="51"/>
      <c r="AA176" s="48"/>
      <c r="AB176" s="87"/>
      <c r="AC176" s="87"/>
      <c r="AD176" s="13"/>
      <c r="AE176" s="48"/>
      <c r="AF176" s="36">
        <f>COUNTA(L176,N176,P176,R176,T176,V176,X176,Z176,AB176,AD176)</f>
        <v>0</v>
      </c>
      <c r="AG176" s="36">
        <f>SUM(L176,N176,P176,R176,T176,V176,X176,Z176,AB176,AD176)</f>
        <v>0</v>
      </c>
      <c r="AH176" s="47">
        <f>COUNTA(M176,O176,Q176,S176,U176,W176,Y176,AA176,AC176,AE176)</f>
        <v>0</v>
      </c>
      <c r="AI176" s="47">
        <f>SUM(M176,O176,Q176,S176,U176,W176,Y176,AA176,AC176,AE176)</f>
        <v>0</v>
      </c>
    </row>
    <row r="177" spans="1:35" ht="11.25">
      <c r="A177" s="8">
        <v>174</v>
      </c>
      <c r="B177" s="33">
        <v>125.5</v>
      </c>
      <c r="C177" s="5" t="s">
        <v>176</v>
      </c>
      <c r="D177" s="6">
        <v>1965</v>
      </c>
      <c r="E177" s="5" t="s">
        <v>107</v>
      </c>
      <c r="F177" s="6" t="s">
        <v>2</v>
      </c>
      <c r="G177" s="26"/>
      <c r="H177" s="24"/>
      <c r="I177" s="12" t="e">
        <f>AG177/AF177</f>
        <v>#DIV/0!</v>
      </c>
      <c r="J177" s="12" t="e">
        <f>AI177/AH177</f>
        <v>#DIV/0!</v>
      </c>
      <c r="K177" s="12"/>
      <c r="L177" s="13"/>
      <c r="M177" s="48"/>
      <c r="N177" s="89"/>
      <c r="O177" s="47"/>
      <c r="P177" s="13"/>
      <c r="Q177" s="48"/>
      <c r="R177" s="13"/>
      <c r="S177" s="48"/>
      <c r="T177" s="36"/>
      <c r="U177" s="47"/>
      <c r="V177" s="13"/>
      <c r="W177" s="48"/>
      <c r="Y177" s="47"/>
      <c r="Z177" s="51"/>
      <c r="AA177" s="48"/>
      <c r="AB177" s="47"/>
      <c r="AC177" s="47"/>
      <c r="AD177" s="13"/>
      <c r="AE177" s="48"/>
      <c r="AF177" s="36">
        <f>COUNTA(L177,N177,P177,R177,T177,V177,X177,Z177,AB177,AD177)</f>
        <v>0</v>
      </c>
      <c r="AG177" s="36">
        <f>SUM(L177,N177,P177,R177,T177,V177,X177,Z177,AB177,AD177)</f>
        <v>0</v>
      </c>
      <c r="AH177" s="47">
        <f>COUNTA(M177,O177,Q177,S177,U177,W177,Y177,AA177,AC177,AE177)</f>
        <v>0</v>
      </c>
      <c r="AI177" s="47">
        <f>SUM(M177,O177,Q177,S177,U177,W177,Y177,AA177,AC177,AE177)</f>
        <v>0</v>
      </c>
    </row>
    <row r="178" spans="1:35" ht="11.25">
      <c r="A178" s="8">
        <v>175</v>
      </c>
      <c r="B178" s="33">
        <v>125.5</v>
      </c>
      <c r="C178" s="5" t="s">
        <v>177</v>
      </c>
      <c r="D178" s="6">
        <v>1965</v>
      </c>
      <c r="E178" s="5" t="s">
        <v>15</v>
      </c>
      <c r="F178" s="6" t="s">
        <v>2</v>
      </c>
      <c r="G178" s="26"/>
      <c r="H178" s="24"/>
      <c r="I178" s="12" t="e">
        <f>AG178/AF178</f>
        <v>#DIV/0!</v>
      </c>
      <c r="J178" s="12" t="e">
        <f>AI178/AH178</f>
        <v>#DIV/0!</v>
      </c>
      <c r="K178" s="12"/>
      <c r="L178" s="13"/>
      <c r="M178" s="48"/>
      <c r="N178" s="89"/>
      <c r="O178" s="47"/>
      <c r="P178" s="13"/>
      <c r="Q178" s="48"/>
      <c r="R178" s="13"/>
      <c r="S178" s="48"/>
      <c r="T178" s="36"/>
      <c r="U178" s="47"/>
      <c r="V178" s="13"/>
      <c r="W178" s="48"/>
      <c r="Y178" s="47"/>
      <c r="Z178" s="51"/>
      <c r="AA178" s="48"/>
      <c r="AB178" s="47"/>
      <c r="AC178" s="47"/>
      <c r="AD178" s="13"/>
      <c r="AE178" s="48"/>
      <c r="AF178" s="36">
        <f>COUNTA(L178,N178,P178,R178,T178,V178,X178,Z178,AB178,AD178)</f>
        <v>0</v>
      </c>
      <c r="AG178" s="36">
        <f>SUM(L178,N178,P178,R178,T178,V178,X178,Z178,AB178,AD178)</f>
        <v>0</v>
      </c>
      <c r="AH178" s="47">
        <f>COUNTA(M178,O178,Q178,S178,U178,W178,Y178,AA178,AC178,AE178)</f>
        <v>0</v>
      </c>
      <c r="AI178" s="47">
        <f>SUM(M178,O178,Q178,S178,U178,W178,Y178,AA178,AC178,AE178)</f>
        <v>0</v>
      </c>
    </row>
    <row r="179" spans="1:35" ht="11.25">
      <c r="A179" s="8">
        <v>176</v>
      </c>
      <c r="B179" s="33">
        <v>125.5</v>
      </c>
      <c r="C179" s="5" t="s">
        <v>178</v>
      </c>
      <c r="D179" s="6">
        <v>1991</v>
      </c>
      <c r="E179" s="5" t="s">
        <v>179</v>
      </c>
      <c r="F179" s="6" t="s">
        <v>2</v>
      </c>
      <c r="G179" s="26"/>
      <c r="H179" s="24"/>
      <c r="I179" s="12" t="e">
        <f>AG179/AF179</f>
        <v>#DIV/0!</v>
      </c>
      <c r="J179" s="12" t="e">
        <f>AI179/AH179</f>
        <v>#DIV/0!</v>
      </c>
      <c r="K179" s="12"/>
      <c r="L179" s="13"/>
      <c r="M179" s="48"/>
      <c r="N179" s="89"/>
      <c r="O179" s="47"/>
      <c r="P179" s="13"/>
      <c r="Q179" s="48"/>
      <c r="R179" s="13"/>
      <c r="S179" s="48"/>
      <c r="T179" s="36"/>
      <c r="U179" s="47"/>
      <c r="V179" s="13"/>
      <c r="W179" s="48"/>
      <c r="Y179" s="47"/>
      <c r="Z179" s="51"/>
      <c r="AA179" s="48"/>
      <c r="AB179" s="47"/>
      <c r="AC179" s="47"/>
      <c r="AD179" s="13"/>
      <c r="AE179" s="48"/>
      <c r="AF179" s="36">
        <f>COUNTA(L179,N179,P179,R179,T179,V179,X179,Z179,AB179,AD179)</f>
        <v>0</v>
      </c>
      <c r="AG179" s="36">
        <f>SUM(L179,N179,P179,R179,T179,V179,X179,Z179,AB179,AD179)</f>
        <v>0</v>
      </c>
      <c r="AH179" s="47">
        <f>COUNTA(M179,O179,Q179,S179,U179,W179,Y179,AA179,AC179,AE179)</f>
        <v>0</v>
      </c>
      <c r="AI179" s="47">
        <f>SUM(M179,O179,Q179,S179,U179,W179,Y179,AA179,AC179,AE179)</f>
        <v>0</v>
      </c>
    </row>
    <row r="180" spans="1:35" ht="11.25">
      <c r="A180" s="8">
        <v>177</v>
      </c>
      <c r="B180" s="33">
        <v>125.5</v>
      </c>
      <c r="C180" s="5" t="s">
        <v>180</v>
      </c>
      <c r="D180" s="6">
        <v>1987</v>
      </c>
      <c r="E180" s="5" t="s">
        <v>6</v>
      </c>
      <c r="F180" s="6" t="s">
        <v>2</v>
      </c>
      <c r="G180" s="26"/>
      <c r="H180" s="24"/>
      <c r="I180" s="12" t="e">
        <f>AG180/AF180</f>
        <v>#DIV/0!</v>
      </c>
      <c r="J180" s="12" t="e">
        <f>AI180/AH180</f>
        <v>#DIV/0!</v>
      </c>
      <c r="K180" s="12"/>
      <c r="L180" s="13"/>
      <c r="M180" s="48"/>
      <c r="N180" s="89"/>
      <c r="O180" s="47"/>
      <c r="P180" s="13"/>
      <c r="Q180" s="48"/>
      <c r="R180" s="13"/>
      <c r="S180" s="48"/>
      <c r="T180" s="36"/>
      <c r="U180" s="47"/>
      <c r="V180" s="13"/>
      <c r="W180" s="48"/>
      <c r="Y180" s="47"/>
      <c r="Z180" s="51"/>
      <c r="AA180" s="48"/>
      <c r="AB180" s="47"/>
      <c r="AC180" s="47"/>
      <c r="AD180" s="13"/>
      <c r="AE180" s="48"/>
      <c r="AF180" s="36">
        <f>COUNTA(L180,N180,P180,R180,T180,V180,X180,Z180,AB180,AD180)</f>
        <v>0</v>
      </c>
      <c r="AG180" s="36">
        <f>SUM(L180,N180,P180,R180,T180,V180,X180,Z180,AB180,AD180)</f>
        <v>0</v>
      </c>
      <c r="AH180" s="47">
        <f>COUNTA(M180,O180,Q180,S180,U180,W180,Y180,AA180,AC180,AE180)</f>
        <v>0</v>
      </c>
      <c r="AI180" s="47">
        <f>SUM(M180,O180,Q180,S180,U180,W180,Y180,AA180,AC180,AE180)</f>
        <v>0</v>
      </c>
    </row>
    <row r="181" spans="1:35" ht="11.25">
      <c r="A181" s="8">
        <v>178</v>
      </c>
      <c r="B181" s="33">
        <v>125.5</v>
      </c>
      <c r="C181" s="5" t="s">
        <v>181</v>
      </c>
      <c r="D181" s="6">
        <v>2000</v>
      </c>
      <c r="E181" s="1" t="s">
        <v>76</v>
      </c>
      <c r="F181" s="3" t="s">
        <v>103</v>
      </c>
      <c r="G181" s="27"/>
      <c r="H181" s="24"/>
      <c r="I181" s="12" t="e">
        <f>AG181/AF181</f>
        <v>#DIV/0!</v>
      </c>
      <c r="J181" s="12" t="e">
        <f>AI181/AH181</f>
        <v>#DIV/0!</v>
      </c>
      <c r="K181" s="12"/>
      <c r="L181" s="13"/>
      <c r="M181" s="48"/>
      <c r="N181" s="89"/>
      <c r="O181" s="47"/>
      <c r="P181" s="13"/>
      <c r="Q181" s="48"/>
      <c r="R181" s="13"/>
      <c r="S181" s="48"/>
      <c r="T181" s="36"/>
      <c r="U181" s="47"/>
      <c r="V181" s="13"/>
      <c r="W181" s="48"/>
      <c r="Y181" s="47"/>
      <c r="Z181" s="51"/>
      <c r="AA181" s="48"/>
      <c r="AB181" s="47"/>
      <c r="AC181" s="47"/>
      <c r="AD181" s="13"/>
      <c r="AE181" s="48"/>
      <c r="AF181" s="36">
        <f>COUNTA(L181,N181,P181,R181,T181,V181,X181,Z181,AB181,AD181)</f>
        <v>0</v>
      </c>
      <c r="AG181" s="36">
        <f>SUM(L181,N181,P181,R181,T181,V181,X181,Z181,AB181,AD181)</f>
        <v>0</v>
      </c>
      <c r="AH181" s="47">
        <f>COUNTA(M181,O181,Q181,S181,U181,W181,Y181,AA181,AC181,AE181)</f>
        <v>0</v>
      </c>
      <c r="AI181" s="47">
        <f>SUM(M181,O181,Q181,S181,U181,W181,Y181,AA181,AC181,AE181)</f>
        <v>0</v>
      </c>
    </row>
    <row r="182" spans="1:35" ht="11.25">
      <c r="A182" s="8">
        <v>179</v>
      </c>
      <c r="B182" s="33">
        <v>125.5</v>
      </c>
      <c r="C182" s="5" t="s">
        <v>182</v>
      </c>
      <c r="D182" s="6">
        <v>1953</v>
      </c>
      <c r="E182" s="5" t="s">
        <v>183</v>
      </c>
      <c r="F182" s="6" t="s">
        <v>2</v>
      </c>
      <c r="G182" s="26"/>
      <c r="H182" s="24"/>
      <c r="I182" s="12" t="e">
        <f>AG182/AF182</f>
        <v>#DIV/0!</v>
      </c>
      <c r="J182" s="12" t="e">
        <f>AI182/AH182</f>
        <v>#DIV/0!</v>
      </c>
      <c r="K182" s="12"/>
      <c r="L182" s="13"/>
      <c r="M182" s="48"/>
      <c r="N182" s="89"/>
      <c r="O182" s="47"/>
      <c r="P182" s="13"/>
      <c r="Q182" s="48"/>
      <c r="R182" s="13"/>
      <c r="S182" s="48"/>
      <c r="T182" s="36"/>
      <c r="U182" s="47"/>
      <c r="V182" s="13"/>
      <c r="W182" s="48"/>
      <c r="Y182" s="47"/>
      <c r="Z182" s="51"/>
      <c r="AA182" s="48"/>
      <c r="AB182" s="47"/>
      <c r="AC182" s="47"/>
      <c r="AD182" s="13"/>
      <c r="AE182" s="48"/>
      <c r="AF182" s="36">
        <f>COUNTA(L182,N182,P182,R182,T182,V182,X182,Z182,AB182,AD182)</f>
        <v>0</v>
      </c>
      <c r="AG182" s="36">
        <f>SUM(L182,N182,P182,R182,T182,V182,X182,Z182,AB182,AD182)</f>
        <v>0</v>
      </c>
      <c r="AH182" s="47">
        <f>COUNTA(M182,O182,Q182,S182,U182,W182,Y182,AA182,AC182,AE182)</f>
        <v>0</v>
      </c>
      <c r="AI182" s="47">
        <f>SUM(M182,O182,Q182,S182,U182,W182,Y182,AA182,AC182,AE182)</f>
        <v>0</v>
      </c>
    </row>
    <row r="183" spans="1:35" ht="11.25">
      <c r="A183" s="8">
        <v>180</v>
      </c>
      <c r="B183" s="33">
        <v>125.5</v>
      </c>
      <c r="C183" s="5" t="s">
        <v>184</v>
      </c>
      <c r="D183" s="6">
        <v>1986</v>
      </c>
      <c r="E183" s="5" t="s">
        <v>13</v>
      </c>
      <c r="F183" s="6" t="s">
        <v>2</v>
      </c>
      <c r="G183" s="26"/>
      <c r="H183" s="24"/>
      <c r="I183" s="12" t="e">
        <f>AG183/AF183</f>
        <v>#DIV/0!</v>
      </c>
      <c r="J183" s="12" t="e">
        <f>AI183/AH183</f>
        <v>#DIV/0!</v>
      </c>
      <c r="K183" s="12"/>
      <c r="L183" s="13"/>
      <c r="M183" s="48"/>
      <c r="N183" s="89"/>
      <c r="O183" s="47"/>
      <c r="P183" s="13"/>
      <c r="Q183" s="48"/>
      <c r="R183" s="13"/>
      <c r="S183" s="48"/>
      <c r="T183" s="36"/>
      <c r="U183" s="47"/>
      <c r="V183" s="13"/>
      <c r="W183" s="48"/>
      <c r="Y183" s="47"/>
      <c r="Z183" s="51"/>
      <c r="AA183" s="48"/>
      <c r="AB183" s="47"/>
      <c r="AC183" s="47"/>
      <c r="AD183" s="13"/>
      <c r="AE183" s="48"/>
      <c r="AF183" s="36">
        <f>COUNTA(L183,N183,P183,R183,T183,V183,X183,Z183,AB183,AD183)</f>
        <v>0</v>
      </c>
      <c r="AG183" s="36">
        <f>SUM(L183,N183,P183,R183,T183,V183,X183,Z183,AB183,AD183)</f>
        <v>0</v>
      </c>
      <c r="AH183" s="47">
        <f>COUNTA(M183,O183,Q183,S183,U183,W183,Y183,AA183,AC183,AE183)</f>
        <v>0</v>
      </c>
      <c r="AI183" s="47">
        <f>SUM(M183,O183,Q183,S183,U183,W183,Y183,AA183,AC183,AE183)</f>
        <v>0</v>
      </c>
    </row>
    <row r="184" spans="1:35" ht="11.25">
      <c r="A184" s="8">
        <v>181</v>
      </c>
      <c r="B184" s="33">
        <v>130.5</v>
      </c>
      <c r="C184" s="5" t="s">
        <v>185</v>
      </c>
      <c r="D184" s="6">
        <v>1965</v>
      </c>
      <c r="E184" s="5" t="s">
        <v>13</v>
      </c>
      <c r="F184" s="6" t="s">
        <v>2</v>
      </c>
      <c r="G184" s="26"/>
      <c r="H184" s="24"/>
      <c r="I184" s="12" t="e">
        <f>AG184/AF184</f>
        <v>#DIV/0!</v>
      </c>
      <c r="J184" s="12" t="e">
        <f>AI184/AH184</f>
        <v>#DIV/0!</v>
      </c>
      <c r="K184" s="12"/>
      <c r="L184" s="13"/>
      <c r="M184" s="48"/>
      <c r="N184" s="89"/>
      <c r="O184" s="47"/>
      <c r="P184" s="13"/>
      <c r="Q184" s="48"/>
      <c r="R184" s="13"/>
      <c r="S184" s="48"/>
      <c r="T184" s="36"/>
      <c r="U184" s="47"/>
      <c r="V184" s="13"/>
      <c r="W184" s="48"/>
      <c r="Y184" s="99"/>
      <c r="Z184" s="51"/>
      <c r="AA184" s="48"/>
      <c r="AB184" s="99"/>
      <c r="AC184" s="99"/>
      <c r="AD184" s="13"/>
      <c r="AE184" s="48"/>
      <c r="AF184" s="36">
        <f>COUNTA(L184,N184,P184,R184,T184,V184,X184,Z184,AB184,AD184)</f>
        <v>0</v>
      </c>
      <c r="AG184" s="36">
        <f>SUM(L184,N184,P184,R184,T184,V184,X184,Z184,AB184,AD184)</f>
        <v>0</v>
      </c>
      <c r="AH184" s="47">
        <f>COUNTA(M184,O184,Q184,S184,U184,W184,Y184,AA184,AC184,AE184)</f>
        <v>0</v>
      </c>
      <c r="AI184" s="47">
        <f>SUM(M184,O184,Q184,S184,U184,W184,Y184,AA184,AC184,AE184)</f>
        <v>0</v>
      </c>
    </row>
    <row r="185" spans="1:35" ht="11.25">
      <c r="A185" s="8">
        <v>182</v>
      </c>
      <c r="B185" s="33">
        <v>130.5</v>
      </c>
      <c r="C185" s="5" t="s">
        <v>186</v>
      </c>
      <c r="D185" s="6">
        <v>1996</v>
      </c>
      <c r="E185" s="1" t="s">
        <v>76</v>
      </c>
      <c r="F185" s="3" t="s">
        <v>18</v>
      </c>
      <c r="G185" s="27"/>
      <c r="H185" s="24"/>
      <c r="I185" s="12" t="e">
        <f>AG185/AF185</f>
        <v>#DIV/0!</v>
      </c>
      <c r="J185" s="12" t="e">
        <f>AI185/AH185</f>
        <v>#DIV/0!</v>
      </c>
      <c r="K185" s="12"/>
      <c r="L185" s="13"/>
      <c r="M185" s="48"/>
      <c r="N185" s="89"/>
      <c r="O185" s="47"/>
      <c r="P185" s="13"/>
      <c r="Q185" s="48"/>
      <c r="R185" s="13"/>
      <c r="S185" s="48"/>
      <c r="T185" s="36"/>
      <c r="U185" s="47"/>
      <c r="V185" s="13"/>
      <c r="W185" s="48"/>
      <c r="Y185" s="47"/>
      <c r="Z185" s="51"/>
      <c r="AA185" s="48"/>
      <c r="AB185" s="47"/>
      <c r="AC185" s="47"/>
      <c r="AD185" s="13"/>
      <c r="AE185" s="48"/>
      <c r="AF185" s="36">
        <f>COUNTA(L185,N185,P185,R185,T185,V185,X185,Z185,AB185,AD185)</f>
        <v>0</v>
      </c>
      <c r="AG185" s="36">
        <f>SUM(L185,N185,P185,R185,T185,V185,X185,Z185,AB185,AD185)</f>
        <v>0</v>
      </c>
      <c r="AH185" s="47">
        <f>COUNTA(M185,O185,Q185,S185,U185,W185,Y185,AA185,AC185,AE185)</f>
        <v>0</v>
      </c>
      <c r="AI185" s="47">
        <f>SUM(M185,O185,Q185,S185,U185,W185,Y185,AA185,AC185,AE185)</f>
        <v>0</v>
      </c>
    </row>
    <row r="186" spans="1:35" ht="11.25">
      <c r="A186" s="8">
        <v>183</v>
      </c>
      <c r="B186" s="33">
        <v>135.5</v>
      </c>
      <c r="C186" s="5" t="s">
        <v>187</v>
      </c>
      <c r="D186" s="6">
        <v>1956</v>
      </c>
      <c r="E186" s="5" t="s">
        <v>1</v>
      </c>
      <c r="F186" s="6" t="s">
        <v>2</v>
      </c>
      <c r="G186" s="26"/>
      <c r="H186" s="24"/>
      <c r="I186" s="12" t="e">
        <f>AG186/AF186</f>
        <v>#DIV/0!</v>
      </c>
      <c r="J186" s="12" t="e">
        <f>AI186/AH186</f>
        <v>#DIV/0!</v>
      </c>
      <c r="K186" s="12"/>
      <c r="L186" s="13"/>
      <c r="M186" s="48"/>
      <c r="N186" s="89"/>
      <c r="O186" s="47"/>
      <c r="P186" s="13"/>
      <c r="Q186" s="48"/>
      <c r="R186" s="13"/>
      <c r="S186" s="48"/>
      <c r="T186" s="36"/>
      <c r="U186" s="47"/>
      <c r="V186" s="13"/>
      <c r="W186" s="48"/>
      <c r="Y186" s="87"/>
      <c r="Z186" s="51"/>
      <c r="AA186" s="48"/>
      <c r="AB186" s="87"/>
      <c r="AC186" s="87"/>
      <c r="AD186" s="13"/>
      <c r="AE186" s="48"/>
      <c r="AF186" s="36">
        <f>COUNTA(L186,N186,P186,R186,T186,V186,X186,Z186,AB186,AD186)</f>
        <v>0</v>
      </c>
      <c r="AG186" s="36">
        <f>SUM(L186,N186,P186,R186,T186,V186,X186,Z186,AB186,AD186)</f>
        <v>0</v>
      </c>
      <c r="AH186" s="47">
        <f>COUNTA(M186,O186,Q186,S186,U186,W186,Y186,AA186,AC186,AE186)</f>
        <v>0</v>
      </c>
      <c r="AI186" s="47">
        <f>SUM(M186,O186,Q186,S186,U186,W186,Y186,AA186,AC186,AE186)</f>
        <v>0</v>
      </c>
    </row>
    <row r="187" spans="1:35" ht="11.25">
      <c r="A187" s="8">
        <v>184</v>
      </c>
      <c r="B187" s="33">
        <v>135.5</v>
      </c>
      <c r="C187" s="5" t="s">
        <v>188</v>
      </c>
      <c r="D187" s="6">
        <v>1965</v>
      </c>
      <c r="E187" s="1" t="s">
        <v>76</v>
      </c>
      <c r="F187" s="3" t="s">
        <v>38</v>
      </c>
      <c r="G187" s="27"/>
      <c r="H187" s="24"/>
      <c r="I187" s="12" t="e">
        <f>AG187/AF187</f>
        <v>#DIV/0!</v>
      </c>
      <c r="J187" s="12" t="e">
        <f>AI187/AH187</f>
        <v>#DIV/0!</v>
      </c>
      <c r="K187" s="12"/>
      <c r="L187" s="13"/>
      <c r="M187" s="48"/>
      <c r="N187" s="89"/>
      <c r="O187" s="47"/>
      <c r="P187" s="13"/>
      <c r="Q187" s="48"/>
      <c r="R187" s="13"/>
      <c r="S187" s="48"/>
      <c r="T187" s="36"/>
      <c r="U187" s="47"/>
      <c r="V187" s="13"/>
      <c r="W187" s="48"/>
      <c r="Y187" s="99"/>
      <c r="Z187" s="51"/>
      <c r="AA187" s="48"/>
      <c r="AB187" s="99"/>
      <c r="AC187" s="99"/>
      <c r="AD187" s="13"/>
      <c r="AE187" s="48"/>
      <c r="AF187" s="36">
        <f>COUNTA(L187,N187,P187,R187,T187,V187,X187,Z187,AB187,AD187)</f>
        <v>0</v>
      </c>
      <c r="AG187" s="36">
        <f>SUM(L187,N187,P187,R187,T187,V187,X187,Z187,AB187,AD187)</f>
        <v>0</v>
      </c>
      <c r="AH187" s="47">
        <f>COUNTA(M187,O187,Q187,S187,U187,W187,Y187,AA187,AC187,AE187)</f>
        <v>0</v>
      </c>
      <c r="AI187" s="47">
        <f>SUM(M187,O187,Q187,S187,U187,W187,Y187,AA187,AC187,AE187)</f>
        <v>0</v>
      </c>
    </row>
    <row r="188" spans="1:35" ht="11.25">
      <c r="A188" s="8">
        <v>185</v>
      </c>
      <c r="B188" s="33">
        <v>135.5</v>
      </c>
      <c r="C188" s="5" t="s">
        <v>189</v>
      </c>
      <c r="D188" s="6">
        <v>1950</v>
      </c>
      <c r="E188" s="5" t="s">
        <v>108</v>
      </c>
      <c r="F188" s="6" t="s">
        <v>2</v>
      </c>
      <c r="G188" s="26"/>
      <c r="H188" s="24"/>
      <c r="I188" s="12" t="e">
        <f>AG188/AF188</f>
        <v>#DIV/0!</v>
      </c>
      <c r="J188" s="12" t="e">
        <f>AI188/AH188</f>
        <v>#DIV/0!</v>
      </c>
      <c r="K188" s="12"/>
      <c r="L188" s="13"/>
      <c r="M188" s="48"/>
      <c r="N188" s="89"/>
      <c r="O188" s="47"/>
      <c r="P188" s="13"/>
      <c r="Q188" s="48"/>
      <c r="R188" s="13"/>
      <c r="S188" s="48"/>
      <c r="T188" s="36"/>
      <c r="U188" s="47"/>
      <c r="V188" s="13"/>
      <c r="W188" s="48"/>
      <c r="Y188" s="47"/>
      <c r="Z188" s="51"/>
      <c r="AA188" s="48"/>
      <c r="AB188" s="47"/>
      <c r="AC188" s="47"/>
      <c r="AD188" s="13"/>
      <c r="AE188" s="48"/>
      <c r="AF188" s="36">
        <f>COUNTA(L188,N188,P188,R188,T188,V188,X188,Z188,AB188,AD188)</f>
        <v>0</v>
      </c>
      <c r="AG188" s="36">
        <f>SUM(L188,N188,P188,R188,T188,V188,X188,Z188,AB188,AD188)</f>
        <v>0</v>
      </c>
      <c r="AH188" s="47">
        <f>COUNTA(M188,O188,Q188,S188,U188,W188,Y188,AA188,AC188,AE188)</f>
        <v>0</v>
      </c>
      <c r="AI188" s="47">
        <f>SUM(M188,O188,Q188,S188,U188,W188,Y188,AA188,AC188,AE188)</f>
        <v>0</v>
      </c>
    </row>
    <row r="189" spans="1:35" ht="11.25">
      <c r="A189" s="8">
        <v>186</v>
      </c>
      <c r="B189" s="33">
        <v>135.5</v>
      </c>
      <c r="C189" s="5" t="s">
        <v>190</v>
      </c>
      <c r="D189" s="6">
        <v>1960</v>
      </c>
      <c r="E189" s="5" t="s">
        <v>4</v>
      </c>
      <c r="F189" s="6" t="s">
        <v>2</v>
      </c>
      <c r="G189" s="26"/>
      <c r="H189" s="24"/>
      <c r="I189" s="12" t="e">
        <f>AG189/AF189</f>
        <v>#DIV/0!</v>
      </c>
      <c r="J189" s="12" t="e">
        <f>AI189/AH189</f>
        <v>#DIV/0!</v>
      </c>
      <c r="K189" s="12"/>
      <c r="L189" s="13"/>
      <c r="M189" s="48"/>
      <c r="N189" s="89"/>
      <c r="O189" s="47"/>
      <c r="P189" s="13"/>
      <c r="Q189" s="48"/>
      <c r="R189" s="13"/>
      <c r="S189" s="48"/>
      <c r="T189" s="36"/>
      <c r="U189" s="47"/>
      <c r="V189" s="13"/>
      <c r="W189" s="48"/>
      <c r="Y189" s="47"/>
      <c r="Z189" s="51"/>
      <c r="AA189" s="48"/>
      <c r="AB189" s="47"/>
      <c r="AC189" s="47"/>
      <c r="AD189" s="13"/>
      <c r="AE189" s="48"/>
      <c r="AF189" s="36">
        <f>COUNTA(L189,N189,P189,R189,T189,V189,X189,Z189,AB189,AD189)</f>
        <v>0</v>
      </c>
      <c r="AG189" s="36">
        <f>SUM(L189,N189,P189,R189,T189,V189,X189,Z189,AB189,AD189)</f>
        <v>0</v>
      </c>
      <c r="AH189" s="47">
        <f>COUNTA(M189,O189,Q189,S189,U189,W189,Y189,AA189,AC189,AE189)</f>
        <v>0</v>
      </c>
      <c r="AI189" s="47">
        <f>SUM(M189,O189,Q189,S189,U189,W189,Y189,AA189,AC189,AE189)</f>
        <v>0</v>
      </c>
    </row>
    <row r="190" spans="1:35" ht="11.25">
      <c r="A190" s="8">
        <v>187</v>
      </c>
      <c r="B190" s="33">
        <v>135.5</v>
      </c>
      <c r="C190" s="5" t="s">
        <v>191</v>
      </c>
      <c r="D190" s="6">
        <v>2002</v>
      </c>
      <c r="E190" s="1" t="s">
        <v>76</v>
      </c>
      <c r="F190" s="3" t="s">
        <v>45</v>
      </c>
      <c r="G190" s="27"/>
      <c r="H190" s="24"/>
      <c r="I190" s="12" t="e">
        <f>AG190/AF190</f>
        <v>#DIV/0!</v>
      </c>
      <c r="J190" s="12" t="e">
        <f>AI190/AH190</f>
        <v>#DIV/0!</v>
      </c>
      <c r="K190" s="12"/>
      <c r="L190" s="13"/>
      <c r="M190" s="48"/>
      <c r="N190" s="89"/>
      <c r="O190" s="47"/>
      <c r="P190" s="13"/>
      <c r="Q190" s="48"/>
      <c r="R190" s="13"/>
      <c r="S190" s="48"/>
      <c r="T190" s="36"/>
      <c r="U190" s="47"/>
      <c r="V190" s="13"/>
      <c r="W190" s="48"/>
      <c r="Y190" s="47"/>
      <c r="Z190" s="51"/>
      <c r="AA190" s="48"/>
      <c r="AB190" s="47"/>
      <c r="AC190" s="47"/>
      <c r="AD190" s="13"/>
      <c r="AE190" s="48"/>
      <c r="AF190" s="36">
        <f>COUNTA(L190,N190,P190,R190,T190,V190,X190,Z190,AB190,AD190)</f>
        <v>0</v>
      </c>
      <c r="AG190" s="36">
        <f>SUM(L190,N190,P190,R190,T190,V190,X190,Z190,AB190,AD190)</f>
        <v>0</v>
      </c>
      <c r="AH190" s="47">
        <f>COUNTA(M190,O190,Q190,S190,U190,W190,Y190,AA190,AC190,AE190)</f>
        <v>0</v>
      </c>
      <c r="AI190" s="47">
        <f>SUM(M190,O190,Q190,S190,U190,W190,Y190,AA190,AC190,AE190)</f>
        <v>0</v>
      </c>
    </row>
    <row r="191" spans="1:35" ht="11.25">
      <c r="A191" s="8">
        <v>188</v>
      </c>
      <c r="B191" s="33">
        <v>135.5</v>
      </c>
      <c r="C191" s="5" t="s">
        <v>217</v>
      </c>
      <c r="D191" s="6">
        <v>1970</v>
      </c>
      <c r="E191" s="5" t="s">
        <v>108</v>
      </c>
      <c r="F191" s="6" t="s">
        <v>2</v>
      </c>
      <c r="G191" s="26"/>
      <c r="H191" s="24"/>
      <c r="I191" s="12" t="e">
        <f>AG191/AF191</f>
        <v>#DIV/0!</v>
      </c>
      <c r="J191" s="12" t="e">
        <f>AI191/AH191</f>
        <v>#DIV/0!</v>
      </c>
      <c r="K191" s="12"/>
      <c r="L191" s="13"/>
      <c r="M191" s="48"/>
      <c r="N191" s="89"/>
      <c r="O191" s="47"/>
      <c r="P191" s="13"/>
      <c r="Q191" s="48"/>
      <c r="R191" s="13"/>
      <c r="S191" s="48"/>
      <c r="T191" s="36"/>
      <c r="U191" s="47"/>
      <c r="V191" s="13"/>
      <c r="W191" s="48"/>
      <c r="Y191" s="47"/>
      <c r="Z191" s="51"/>
      <c r="AA191" s="48"/>
      <c r="AB191" s="47"/>
      <c r="AC191" s="47"/>
      <c r="AD191" s="13"/>
      <c r="AE191" s="48"/>
      <c r="AF191" s="36">
        <f>COUNTA(L191,N191,P191,R191,T191,V191,X191,Z191,AB191,AD191)</f>
        <v>0</v>
      </c>
      <c r="AG191" s="36">
        <f>SUM(L191,N191,P191,R191,T191,V191,X191,Z191,AB191,AD191)</f>
        <v>0</v>
      </c>
      <c r="AH191" s="47">
        <f>COUNTA(M191,O191,Q191,S191,U191,W191,Y191,AA191,AC191,AE191)</f>
        <v>0</v>
      </c>
      <c r="AI191" s="47">
        <f>SUM(M191,O191,Q191,S191,U191,W191,Y191,AA191,AC191,AE191)</f>
        <v>0</v>
      </c>
    </row>
    <row r="192" spans="1:35" ht="11.25">
      <c r="A192" s="8">
        <v>189</v>
      </c>
      <c r="B192" s="33">
        <v>135.5</v>
      </c>
      <c r="C192" s="5" t="s">
        <v>192</v>
      </c>
      <c r="D192" s="6">
        <v>1965</v>
      </c>
      <c r="E192" s="5" t="s">
        <v>11</v>
      </c>
      <c r="F192" s="6" t="s">
        <v>2</v>
      </c>
      <c r="G192" s="26"/>
      <c r="H192" s="24"/>
      <c r="I192" s="12" t="e">
        <f>AG192/AF192</f>
        <v>#DIV/0!</v>
      </c>
      <c r="J192" s="12" t="e">
        <f>AI192/AH192</f>
        <v>#DIV/0!</v>
      </c>
      <c r="K192" s="12"/>
      <c r="L192" s="13"/>
      <c r="M192" s="48"/>
      <c r="N192" s="89"/>
      <c r="O192" s="47"/>
      <c r="P192" s="13"/>
      <c r="Q192" s="48"/>
      <c r="R192" s="13"/>
      <c r="S192" s="48"/>
      <c r="T192" s="36"/>
      <c r="U192" s="47"/>
      <c r="V192" s="13"/>
      <c r="W192" s="48"/>
      <c r="Y192" s="47"/>
      <c r="Z192" s="51"/>
      <c r="AA192" s="48"/>
      <c r="AB192" s="47"/>
      <c r="AC192" s="47"/>
      <c r="AD192" s="13"/>
      <c r="AE192" s="48"/>
      <c r="AF192" s="36">
        <f>COUNTA(L192,N192,P192,R192,T192,V192,X192,Z192,AB192,AD192)</f>
        <v>0</v>
      </c>
      <c r="AG192" s="36">
        <f>SUM(L192,N192,P192,R192,T192,V192,X192,Z192,AB192,AD192)</f>
        <v>0</v>
      </c>
      <c r="AH192" s="47">
        <f>COUNTA(M192,O192,Q192,S192,U192,W192,Y192,AA192,AC192,AE192)</f>
        <v>0</v>
      </c>
      <c r="AI192" s="47">
        <f>SUM(M192,O192,Q192,S192,U192,W192,Y192,AA192,AC192,AE192)</f>
        <v>0</v>
      </c>
    </row>
    <row r="193" spans="1:35" ht="11.25">
      <c r="A193" s="8">
        <v>190</v>
      </c>
      <c r="B193" s="33">
        <v>135.5</v>
      </c>
      <c r="C193" s="5" t="s">
        <v>193</v>
      </c>
      <c r="D193" s="6">
        <v>1963</v>
      </c>
      <c r="E193" s="5" t="s">
        <v>1</v>
      </c>
      <c r="F193" s="6" t="s">
        <v>2</v>
      </c>
      <c r="G193" s="26"/>
      <c r="H193" s="24"/>
      <c r="I193" s="12" t="e">
        <f>AG193/AF193</f>
        <v>#DIV/0!</v>
      </c>
      <c r="J193" s="12" t="e">
        <f>AI193/AH193</f>
        <v>#DIV/0!</v>
      </c>
      <c r="K193" s="12"/>
      <c r="L193" s="13"/>
      <c r="M193" s="48"/>
      <c r="N193" s="89"/>
      <c r="O193" s="47"/>
      <c r="P193" s="13"/>
      <c r="Q193" s="48"/>
      <c r="R193" s="13"/>
      <c r="S193" s="48"/>
      <c r="T193" s="36"/>
      <c r="U193" s="47"/>
      <c r="V193" s="13"/>
      <c r="W193" s="48"/>
      <c r="Y193" s="47"/>
      <c r="Z193" s="51"/>
      <c r="AA193" s="48"/>
      <c r="AB193" s="47"/>
      <c r="AC193" s="47"/>
      <c r="AD193" s="13"/>
      <c r="AE193" s="48"/>
      <c r="AF193" s="36">
        <f>COUNTA(L193,N193,P193,R193,T193,V193,X193,Z193,AB193,AD193)</f>
        <v>0</v>
      </c>
      <c r="AG193" s="36">
        <f>SUM(L193,N193,P193,R193,T193,V193,X193,Z193,AB193,AD193)</f>
        <v>0</v>
      </c>
      <c r="AH193" s="47">
        <f>COUNTA(M193,O193,Q193,S193,U193,W193,Y193,AA193,AC193,AE193)</f>
        <v>0</v>
      </c>
      <c r="AI193" s="47">
        <f>SUM(M193,O193,Q193,S193,U193,W193,Y193,AA193,AC193,AE193)</f>
        <v>0</v>
      </c>
    </row>
    <row r="194" spans="1:35" ht="11.25">
      <c r="A194" s="8">
        <v>191</v>
      </c>
      <c r="B194" s="33">
        <v>135.5</v>
      </c>
      <c r="C194" s="5" t="s">
        <v>194</v>
      </c>
      <c r="D194" s="6">
        <v>1973</v>
      </c>
      <c r="E194" s="5" t="s">
        <v>15</v>
      </c>
      <c r="F194" s="6" t="s">
        <v>2</v>
      </c>
      <c r="G194" s="26"/>
      <c r="H194" s="24"/>
      <c r="I194" s="12" t="e">
        <f>AG194/AF194</f>
        <v>#DIV/0!</v>
      </c>
      <c r="J194" s="12" t="e">
        <f>AI194/AH194</f>
        <v>#DIV/0!</v>
      </c>
      <c r="K194" s="12"/>
      <c r="L194" s="13"/>
      <c r="M194" s="48"/>
      <c r="N194" s="89"/>
      <c r="O194" s="47"/>
      <c r="P194" s="13"/>
      <c r="Q194" s="48"/>
      <c r="R194" s="13"/>
      <c r="S194" s="48"/>
      <c r="T194" s="36"/>
      <c r="U194" s="47"/>
      <c r="V194" s="13"/>
      <c r="W194" s="48"/>
      <c r="Y194" s="47"/>
      <c r="Z194" s="51"/>
      <c r="AA194" s="48"/>
      <c r="AB194" s="47"/>
      <c r="AC194" s="47"/>
      <c r="AD194" s="13"/>
      <c r="AE194" s="48"/>
      <c r="AF194" s="36">
        <f>COUNTA(L194,N194,P194,R194,T194,V194,X194,Z194,AB194,AD194)</f>
        <v>0</v>
      </c>
      <c r="AG194" s="36">
        <f>SUM(L194,N194,P194,R194,T194,V194,X194,Z194,AB194,AD194)</f>
        <v>0</v>
      </c>
      <c r="AH194" s="47">
        <f>COUNTA(M194,O194,Q194,S194,U194,W194,Y194,AA194,AC194,AE194)</f>
        <v>0</v>
      </c>
      <c r="AI194" s="47">
        <f>SUM(M194,O194,Q194,S194,U194,W194,Y194,AA194,AC194,AE194)</f>
        <v>0</v>
      </c>
    </row>
    <row r="195" spans="1:35" ht="11.25">
      <c r="A195" s="8">
        <v>192</v>
      </c>
      <c r="B195" s="33">
        <v>135.5</v>
      </c>
      <c r="C195" s="5" t="s">
        <v>195</v>
      </c>
      <c r="D195" s="6">
        <v>1952</v>
      </c>
      <c r="E195" s="5" t="s">
        <v>142</v>
      </c>
      <c r="F195" s="6" t="s">
        <v>2</v>
      </c>
      <c r="G195" s="26"/>
      <c r="H195" s="24"/>
      <c r="I195" s="12" t="e">
        <f>AG195/AF195</f>
        <v>#DIV/0!</v>
      </c>
      <c r="J195" s="12" t="e">
        <f>AI195/AH195</f>
        <v>#DIV/0!</v>
      </c>
      <c r="K195" s="12"/>
      <c r="L195" s="13"/>
      <c r="M195" s="48"/>
      <c r="N195" s="89"/>
      <c r="O195" s="47"/>
      <c r="P195" s="13"/>
      <c r="Q195" s="48"/>
      <c r="R195" s="13"/>
      <c r="S195" s="48"/>
      <c r="T195" s="36"/>
      <c r="U195" s="47"/>
      <c r="V195" s="13"/>
      <c r="W195" s="48"/>
      <c r="Y195" s="47"/>
      <c r="Z195" s="51"/>
      <c r="AA195" s="48"/>
      <c r="AB195" s="47"/>
      <c r="AC195" s="47"/>
      <c r="AD195" s="13"/>
      <c r="AE195" s="48"/>
      <c r="AF195" s="36">
        <f>COUNTA(L195,N195,P195,R195,T195,V195,X195,Z195,AB195,AD195)</f>
        <v>0</v>
      </c>
      <c r="AG195" s="36">
        <f>SUM(L195,N195,P195,R195,T195,V195,X195,Z195,AB195,AD195)</f>
        <v>0</v>
      </c>
      <c r="AH195" s="47">
        <f>COUNTA(M195,O195,Q195,S195,U195,W195,Y195,AA195,AC195,AE195)</f>
        <v>0</v>
      </c>
      <c r="AI195" s="47">
        <f>SUM(M195,O195,Q195,S195,U195,W195,Y195,AA195,AC195,AE195)</f>
        <v>0</v>
      </c>
    </row>
    <row r="196" spans="1:35" ht="11.25">
      <c r="A196" s="8">
        <v>193</v>
      </c>
      <c r="B196" s="33">
        <v>140.5</v>
      </c>
      <c r="C196" s="5" t="s">
        <v>196</v>
      </c>
      <c r="D196" s="6">
        <v>1961</v>
      </c>
      <c r="E196" s="5" t="s">
        <v>11</v>
      </c>
      <c r="F196" s="6" t="s">
        <v>2</v>
      </c>
      <c r="G196" s="26"/>
      <c r="H196" s="24"/>
      <c r="I196" s="12" t="e">
        <f>AG196/AF196</f>
        <v>#DIV/0!</v>
      </c>
      <c r="J196" s="12" t="e">
        <f>AI196/AH196</f>
        <v>#DIV/0!</v>
      </c>
      <c r="K196" s="12"/>
      <c r="L196" s="13"/>
      <c r="M196" s="48"/>
      <c r="N196" s="89"/>
      <c r="O196" s="47"/>
      <c r="P196" s="13"/>
      <c r="Q196" s="48"/>
      <c r="R196" s="13"/>
      <c r="S196" s="48"/>
      <c r="T196" s="36"/>
      <c r="U196" s="47"/>
      <c r="V196" s="13"/>
      <c r="W196" s="48"/>
      <c r="Y196" s="102"/>
      <c r="Z196" s="51"/>
      <c r="AA196" s="48"/>
      <c r="AB196" s="102"/>
      <c r="AC196" s="102"/>
      <c r="AD196" s="13"/>
      <c r="AE196" s="48"/>
      <c r="AF196" s="36">
        <f>COUNTA(L196,N196,P196,R196,T196,V196,X196,Z196,AB196,AD196)</f>
        <v>0</v>
      </c>
      <c r="AG196" s="36">
        <f>SUM(L196,N196,P196,R196,T196,V196,X196,Z196,AB196,AD196)</f>
        <v>0</v>
      </c>
      <c r="AH196" s="47">
        <f>COUNTA(M196,O196,Q196,S196,U196,W196,Y196,AA196,AC196,AE196)</f>
        <v>0</v>
      </c>
      <c r="AI196" s="47">
        <f>SUM(M196,O196,Q196,S196,U196,W196,Y196,AA196,AC196,AE196)</f>
        <v>0</v>
      </c>
    </row>
    <row r="197" spans="1:35" ht="11.25">
      <c r="A197" s="8">
        <v>194</v>
      </c>
      <c r="B197" s="33">
        <v>145.5</v>
      </c>
      <c r="C197" s="5" t="s">
        <v>197</v>
      </c>
      <c r="D197" s="6">
        <v>1965</v>
      </c>
      <c r="E197" s="5" t="s">
        <v>66</v>
      </c>
      <c r="F197" s="6" t="s">
        <v>2</v>
      </c>
      <c r="G197" s="26"/>
      <c r="H197" s="24"/>
      <c r="I197" s="12" t="e">
        <f>AG197/AF197</f>
        <v>#DIV/0!</v>
      </c>
      <c r="J197" s="12" t="e">
        <f>AI197/AH197</f>
        <v>#DIV/0!</v>
      </c>
      <c r="K197" s="12"/>
      <c r="L197" s="13"/>
      <c r="M197" s="48"/>
      <c r="N197" s="89"/>
      <c r="O197" s="47"/>
      <c r="P197" s="13"/>
      <c r="Q197" s="48"/>
      <c r="R197" s="13"/>
      <c r="S197" s="48"/>
      <c r="T197" s="36"/>
      <c r="U197" s="47"/>
      <c r="V197" s="13"/>
      <c r="W197" s="48"/>
      <c r="Y197" s="99"/>
      <c r="Z197" s="51"/>
      <c r="AA197" s="48"/>
      <c r="AB197" s="99"/>
      <c r="AC197" s="99"/>
      <c r="AD197" s="13"/>
      <c r="AE197" s="48"/>
      <c r="AF197" s="36">
        <f>COUNTA(L197,N197,P197,R197,T197,V197,X197,Z197,AB197,AD197)</f>
        <v>0</v>
      </c>
      <c r="AG197" s="36">
        <f>SUM(L197,N197,P197,R197,T197,V197,X197,Z197,AB197,AD197)</f>
        <v>0</v>
      </c>
      <c r="AH197" s="47">
        <f>COUNTA(M197,O197,Q197,S197,U197,W197,Y197,AA197,AC197,AE197)</f>
        <v>0</v>
      </c>
      <c r="AI197" s="47">
        <f>SUM(M197,O197,Q197,S197,U197,W197,Y197,AA197,AC197,AE197)</f>
        <v>0</v>
      </c>
    </row>
    <row r="198" spans="1:35" ht="11.25">
      <c r="A198" s="8">
        <v>195</v>
      </c>
      <c r="B198" s="33">
        <v>145.5</v>
      </c>
      <c r="C198" s="5" t="s">
        <v>198</v>
      </c>
      <c r="D198" s="6">
        <v>1967</v>
      </c>
      <c r="E198" s="5" t="s">
        <v>199</v>
      </c>
      <c r="F198" s="6" t="s">
        <v>2</v>
      </c>
      <c r="G198" s="26"/>
      <c r="H198" s="24"/>
      <c r="I198" s="12" t="e">
        <f>AG198/AF198</f>
        <v>#DIV/0!</v>
      </c>
      <c r="J198" s="12" t="e">
        <f>AI198/AH198</f>
        <v>#DIV/0!</v>
      </c>
      <c r="K198" s="12"/>
      <c r="L198" s="13"/>
      <c r="M198" s="48"/>
      <c r="N198" s="89"/>
      <c r="O198" s="47"/>
      <c r="P198" s="13"/>
      <c r="Q198" s="48"/>
      <c r="R198" s="13"/>
      <c r="S198" s="48"/>
      <c r="T198" s="36"/>
      <c r="U198" s="47"/>
      <c r="V198" s="13"/>
      <c r="W198" s="48"/>
      <c r="Y198" s="103"/>
      <c r="Z198" s="51"/>
      <c r="AA198" s="48"/>
      <c r="AB198" s="103"/>
      <c r="AC198" s="103"/>
      <c r="AD198" s="13"/>
      <c r="AE198" s="48"/>
      <c r="AF198" s="36">
        <f>COUNTA(L198,N198,P198,R198,T198,V198,X198,Z198,AB198,AD198)</f>
        <v>0</v>
      </c>
      <c r="AG198" s="36">
        <f>SUM(L198,N198,P198,R198,T198,V198,X198,Z198,AB198,AD198)</f>
        <v>0</v>
      </c>
      <c r="AH198" s="47">
        <f>COUNTA(M198,O198,Q198,S198,U198,W198,Y198,AA198,AC198,AE198)</f>
        <v>0</v>
      </c>
      <c r="AI198" s="47">
        <f>SUM(M198,O198,Q198,S198,U198,W198,Y198,AA198,AC198,AE198)</f>
        <v>0</v>
      </c>
    </row>
    <row r="199" spans="1:35" ht="11.25">
      <c r="A199" s="8">
        <v>196</v>
      </c>
      <c r="B199" s="33">
        <v>145.5</v>
      </c>
      <c r="C199" s="5" t="s">
        <v>201</v>
      </c>
      <c r="D199" s="6">
        <v>1952</v>
      </c>
      <c r="E199" s="5" t="s">
        <v>20</v>
      </c>
      <c r="F199" s="6" t="s">
        <v>2</v>
      </c>
      <c r="G199" s="26"/>
      <c r="H199" s="24"/>
      <c r="I199" s="12" t="e">
        <f>AG199/AF199</f>
        <v>#DIV/0!</v>
      </c>
      <c r="J199" s="12" t="e">
        <f>AI199/AH199</f>
        <v>#DIV/0!</v>
      </c>
      <c r="K199" s="12"/>
      <c r="L199" s="13"/>
      <c r="M199" s="48"/>
      <c r="N199" s="89"/>
      <c r="O199" s="47"/>
      <c r="P199" s="13"/>
      <c r="Q199" s="48"/>
      <c r="R199" s="13"/>
      <c r="S199" s="48"/>
      <c r="T199" s="36"/>
      <c r="U199" s="47"/>
      <c r="V199" s="13"/>
      <c r="W199" s="48"/>
      <c r="Y199" s="102"/>
      <c r="Z199" s="51"/>
      <c r="AA199" s="48"/>
      <c r="AB199" s="102"/>
      <c r="AC199" s="102"/>
      <c r="AD199" s="13"/>
      <c r="AE199" s="48"/>
      <c r="AF199" s="36">
        <f>COUNTA(L199,N199,P199,R199,T199,V199,X199,Z199,AB199,AD199)</f>
        <v>0</v>
      </c>
      <c r="AG199" s="36">
        <f>SUM(L199,N199,P199,R199,T199,V199,X199,Z199,AB199,AD199)</f>
        <v>0</v>
      </c>
      <c r="AH199" s="47">
        <f>COUNTA(M199,O199,Q199,S199,U199,W199,Y199,AA199,AC199,AE199)</f>
        <v>0</v>
      </c>
      <c r="AI199" s="47">
        <f>SUM(M199,O199,Q199,S199,U199,W199,Y199,AA199,AC199,AE199)</f>
        <v>0</v>
      </c>
    </row>
    <row r="200" spans="1:35" ht="11.25">
      <c r="A200" s="8">
        <v>197</v>
      </c>
      <c r="B200" s="33">
        <v>145.5</v>
      </c>
      <c r="C200" s="5" t="s">
        <v>202</v>
      </c>
      <c r="D200" s="6">
        <v>1964</v>
      </c>
      <c r="E200" s="5" t="s">
        <v>142</v>
      </c>
      <c r="F200" s="6" t="s">
        <v>2</v>
      </c>
      <c r="G200" s="26"/>
      <c r="H200" s="24"/>
      <c r="I200" s="12" t="e">
        <f>AG200/AF200</f>
        <v>#DIV/0!</v>
      </c>
      <c r="J200" s="12" t="e">
        <f>AI200/AH200</f>
        <v>#DIV/0!</v>
      </c>
      <c r="K200" s="12"/>
      <c r="L200" s="13"/>
      <c r="M200" s="48"/>
      <c r="N200" s="89"/>
      <c r="O200" s="47"/>
      <c r="P200" s="13"/>
      <c r="Q200" s="48"/>
      <c r="R200" s="13"/>
      <c r="S200" s="48"/>
      <c r="T200" s="36"/>
      <c r="U200" s="47"/>
      <c r="V200" s="13"/>
      <c r="W200" s="48"/>
      <c r="Y200" s="47"/>
      <c r="Z200" s="51"/>
      <c r="AA200" s="48"/>
      <c r="AB200" s="47"/>
      <c r="AC200" s="47"/>
      <c r="AD200" s="13"/>
      <c r="AE200" s="48"/>
      <c r="AF200" s="36">
        <f>COUNTA(L200,N200,P200,R200,T200,V200,X200,Z200,AB200,AD200)</f>
        <v>0</v>
      </c>
      <c r="AG200" s="36">
        <f>SUM(L200,N200,P200,R200,T200,V200,X200,Z200,AB200,AD200)</f>
        <v>0</v>
      </c>
      <c r="AH200" s="47">
        <f>COUNTA(M200,O200,Q200,S200,U200,W200,Y200,AA200,AC200,AE200)</f>
        <v>0</v>
      </c>
      <c r="AI200" s="47">
        <f>SUM(M200,O200,Q200,S200,U200,W200,Y200,AA200,AC200,AE200)</f>
        <v>0</v>
      </c>
    </row>
    <row r="201" spans="1:35" ht="11.25">
      <c r="A201" s="8">
        <v>198</v>
      </c>
      <c r="B201" s="33">
        <v>145.5</v>
      </c>
      <c r="C201" s="5" t="s">
        <v>203</v>
      </c>
      <c r="D201" s="6">
        <v>1956</v>
      </c>
      <c r="E201" s="5" t="s">
        <v>204</v>
      </c>
      <c r="F201" s="6" t="s">
        <v>2</v>
      </c>
      <c r="G201" s="26"/>
      <c r="H201" s="24"/>
      <c r="I201" s="12" t="e">
        <f>AG201/AF201</f>
        <v>#DIV/0!</v>
      </c>
      <c r="J201" s="12" t="e">
        <f>AI201/AH201</f>
        <v>#DIV/0!</v>
      </c>
      <c r="K201" s="12"/>
      <c r="L201" s="13"/>
      <c r="M201" s="48"/>
      <c r="N201" s="89"/>
      <c r="O201" s="47"/>
      <c r="P201" s="13"/>
      <c r="Q201" s="48"/>
      <c r="R201" s="13"/>
      <c r="S201" s="48"/>
      <c r="T201" s="36"/>
      <c r="U201" s="47"/>
      <c r="V201" s="13"/>
      <c r="W201" s="48"/>
      <c r="Y201" s="103"/>
      <c r="Z201" s="51"/>
      <c r="AA201" s="48"/>
      <c r="AB201" s="103"/>
      <c r="AC201" s="103"/>
      <c r="AD201" s="13"/>
      <c r="AE201" s="48"/>
      <c r="AF201" s="36">
        <f>COUNTA(L201,N201,P201,R201,T201,V201,X201,Z201,AB201,AD201)</f>
        <v>0</v>
      </c>
      <c r="AG201" s="36">
        <f>SUM(L201,N201,P201,R201,T201,V201,X201,Z201,AB201,AD201)</f>
        <v>0</v>
      </c>
      <c r="AH201" s="47">
        <f>COUNTA(M201,O201,Q201,S201,U201,W201,Y201,AA201,AC201,AE201)</f>
        <v>0</v>
      </c>
      <c r="AI201" s="47">
        <f>SUM(M201,O201,Q201,S201,U201,W201,Y201,AA201,AC201,AE201)</f>
        <v>0</v>
      </c>
    </row>
    <row r="202" spans="1:35" ht="11.25">
      <c r="A202" s="8">
        <v>199</v>
      </c>
      <c r="B202" s="33">
        <v>145.5</v>
      </c>
      <c r="C202" s="5" t="s">
        <v>205</v>
      </c>
      <c r="D202" s="6">
        <v>1951</v>
      </c>
      <c r="E202" s="5" t="s">
        <v>4</v>
      </c>
      <c r="F202" s="6" t="s">
        <v>2</v>
      </c>
      <c r="G202" s="26"/>
      <c r="H202" s="24"/>
      <c r="I202" s="12" t="e">
        <f>AG202/AF202</f>
        <v>#DIV/0!</v>
      </c>
      <c r="J202" s="12" t="e">
        <f>AI202/AH202</f>
        <v>#DIV/0!</v>
      </c>
      <c r="K202" s="12"/>
      <c r="L202" s="13"/>
      <c r="M202" s="48"/>
      <c r="N202" s="89"/>
      <c r="O202" s="47"/>
      <c r="P202" s="13"/>
      <c r="Q202" s="48"/>
      <c r="R202" s="13"/>
      <c r="S202" s="48"/>
      <c r="T202" s="36"/>
      <c r="U202" s="47"/>
      <c r="V202" s="13"/>
      <c r="W202" s="48"/>
      <c r="Y202" s="47"/>
      <c r="Z202" s="51"/>
      <c r="AA202" s="48"/>
      <c r="AB202" s="47"/>
      <c r="AC202" s="47"/>
      <c r="AD202" s="13"/>
      <c r="AE202" s="48"/>
      <c r="AF202" s="36">
        <f>COUNTA(L202,N202,P202,R202,T202,V202,X202,Z202,AB202,AD202)</f>
        <v>0</v>
      </c>
      <c r="AG202" s="36">
        <f>SUM(L202,N202,P202,R202,T202,V202,X202,Z202,AB202,AD202)</f>
        <v>0</v>
      </c>
      <c r="AH202" s="47">
        <f>COUNTA(M202,O202,Q202,S202,U202,W202,Y202,AA202,AC202,AE202)</f>
        <v>0</v>
      </c>
      <c r="AI202" s="47">
        <f>SUM(M202,O202,Q202,S202,U202,W202,Y202,AA202,AC202,AE202)</f>
        <v>0</v>
      </c>
    </row>
    <row r="203" spans="1:35" ht="11.25">
      <c r="A203" s="8">
        <v>200</v>
      </c>
      <c r="B203" s="31">
        <v>145.5</v>
      </c>
      <c r="C203" s="55" t="s">
        <v>432</v>
      </c>
      <c r="D203" s="56">
        <v>1977</v>
      </c>
      <c r="E203" s="55" t="s">
        <v>71</v>
      </c>
      <c r="F203" s="88" t="s">
        <v>2</v>
      </c>
      <c r="G203" s="26"/>
      <c r="H203" s="24"/>
      <c r="I203" s="12" t="e">
        <f>AG203/AF203</f>
        <v>#DIV/0!</v>
      </c>
      <c r="J203" s="12" t="e">
        <f>AI203/AH203</f>
        <v>#DIV/0!</v>
      </c>
      <c r="K203" s="12"/>
      <c r="L203" s="13"/>
      <c r="M203" s="48"/>
      <c r="N203" s="89"/>
      <c r="O203" s="47"/>
      <c r="P203" s="13"/>
      <c r="Q203" s="48"/>
      <c r="R203" s="13"/>
      <c r="S203" s="48"/>
      <c r="T203" s="36"/>
      <c r="U203" s="47"/>
      <c r="V203" s="13"/>
      <c r="W203" s="38"/>
      <c r="Y203" s="89"/>
      <c r="Z203" s="13"/>
      <c r="AA203" s="38"/>
      <c r="AB203" s="89"/>
      <c r="AC203" s="89"/>
      <c r="AD203" s="13"/>
      <c r="AE203" s="38"/>
      <c r="AF203" s="36">
        <f>COUNTA(L203,N203,P203,R203,T203,V203,X203,Z203,AB203,AD203)</f>
        <v>0</v>
      </c>
      <c r="AG203" s="36">
        <f>SUM(L203,N203,P203,R203,T203,V203,X203,Z203,AB203,AD203)</f>
        <v>0</v>
      </c>
      <c r="AH203" s="47">
        <f>COUNTA(M203,O203,Q203,S203,U203,W203,Y203,AA203,AC203,AE203)</f>
        <v>0</v>
      </c>
      <c r="AI203" s="47">
        <f>SUM(M203,O203,Q203,S203,U203,W203,Y203,AA203,AC203,AE203)</f>
        <v>0</v>
      </c>
    </row>
    <row r="204" spans="1:35" ht="11.25">
      <c r="A204" s="8">
        <v>201</v>
      </c>
      <c r="B204" s="33">
        <v>145.5</v>
      </c>
      <c r="C204" s="5" t="s">
        <v>206</v>
      </c>
      <c r="D204" s="6">
        <v>1968</v>
      </c>
      <c r="E204" s="5" t="s">
        <v>142</v>
      </c>
      <c r="F204" s="6" t="s">
        <v>2</v>
      </c>
      <c r="G204" s="26"/>
      <c r="H204" s="24"/>
      <c r="I204" s="12" t="e">
        <f>AG204/AF204</f>
        <v>#DIV/0!</v>
      </c>
      <c r="J204" s="12" t="e">
        <f>AI204/AH204</f>
        <v>#DIV/0!</v>
      </c>
      <c r="K204" s="12"/>
      <c r="L204" s="13"/>
      <c r="M204" s="48"/>
      <c r="N204" s="89"/>
      <c r="O204" s="47"/>
      <c r="P204" s="13"/>
      <c r="Q204" s="48"/>
      <c r="R204" s="13"/>
      <c r="S204" s="48"/>
      <c r="T204" s="36"/>
      <c r="U204" s="47"/>
      <c r="V204" s="13"/>
      <c r="W204" s="48"/>
      <c r="Y204" s="47"/>
      <c r="Z204" s="51"/>
      <c r="AA204" s="48"/>
      <c r="AB204" s="47"/>
      <c r="AC204" s="47"/>
      <c r="AD204" s="13"/>
      <c r="AE204" s="48"/>
      <c r="AF204" s="36">
        <f>COUNTA(L204,N204,P204,R204,T204,V204,X204,Z204,AB204,AD204)</f>
        <v>0</v>
      </c>
      <c r="AG204" s="36">
        <f>SUM(L204,N204,P204,R204,T204,V204,X204,Z204,AB204,AD204)</f>
        <v>0</v>
      </c>
      <c r="AH204" s="47">
        <f>COUNTA(M204,O204,Q204,S204,U204,W204,Y204,AA204,AC204,AE204)</f>
        <v>0</v>
      </c>
      <c r="AI204" s="47">
        <f>SUM(M204,O204,Q204,S204,U204,W204,Y204,AA204,AC204,AE204)</f>
        <v>0</v>
      </c>
    </row>
    <row r="205" spans="1:35" ht="11.25">
      <c r="A205" s="8">
        <v>202</v>
      </c>
      <c r="B205" s="33">
        <v>145.5</v>
      </c>
      <c r="C205" s="5" t="s">
        <v>207</v>
      </c>
      <c r="D205" s="6">
        <v>1981</v>
      </c>
      <c r="E205" s="5" t="s">
        <v>68</v>
      </c>
      <c r="F205" s="6" t="s">
        <v>2</v>
      </c>
      <c r="G205" s="26"/>
      <c r="H205" s="24"/>
      <c r="I205" s="12" t="e">
        <f>AG205/AF205</f>
        <v>#DIV/0!</v>
      </c>
      <c r="J205" s="12" t="e">
        <f>AI205/AH205</f>
        <v>#DIV/0!</v>
      </c>
      <c r="K205" s="12"/>
      <c r="L205" s="13"/>
      <c r="M205" s="48"/>
      <c r="N205" s="89"/>
      <c r="O205" s="47"/>
      <c r="P205" s="13"/>
      <c r="Q205" s="48"/>
      <c r="R205" s="13"/>
      <c r="S205" s="48"/>
      <c r="T205" s="36"/>
      <c r="U205" s="47"/>
      <c r="V205" s="13"/>
      <c r="W205" s="48"/>
      <c r="Y205" s="47"/>
      <c r="Z205" s="51"/>
      <c r="AA205" s="48"/>
      <c r="AB205" s="47"/>
      <c r="AC205" s="47"/>
      <c r="AD205" s="13"/>
      <c r="AE205" s="48"/>
      <c r="AF205" s="36">
        <f>COUNTA(L205,N205,P205,R205,T205,V205,X205,Z205,AB205,AD205)</f>
        <v>0</v>
      </c>
      <c r="AG205" s="36">
        <f>SUM(L205,N205,P205,R205,T205,V205,X205,Z205,AB205,AD205)</f>
        <v>0</v>
      </c>
      <c r="AH205" s="47">
        <f>COUNTA(M205,O205,Q205,S205,U205,W205,Y205,AA205,AC205,AE205)</f>
        <v>0</v>
      </c>
      <c r="AI205" s="47">
        <f>SUM(M205,O205,Q205,S205,U205,W205,Y205,AA205,AC205,AE205)</f>
        <v>0</v>
      </c>
    </row>
    <row r="206" spans="1:35" ht="11.25">
      <c r="A206" s="8">
        <v>203</v>
      </c>
      <c r="B206" s="31">
        <v>145.5</v>
      </c>
      <c r="C206" s="55" t="s">
        <v>433</v>
      </c>
      <c r="D206" s="56">
        <v>1972</v>
      </c>
      <c r="E206" s="55" t="s">
        <v>71</v>
      </c>
      <c r="F206" s="88" t="s">
        <v>2</v>
      </c>
      <c r="G206" s="26"/>
      <c r="H206" s="24"/>
      <c r="I206" s="12" t="e">
        <f>AG206/AF206</f>
        <v>#DIV/0!</v>
      </c>
      <c r="J206" s="12" t="e">
        <f>AI206/AH206</f>
        <v>#DIV/0!</v>
      </c>
      <c r="K206" s="12"/>
      <c r="L206" s="13"/>
      <c r="M206" s="48"/>
      <c r="N206" s="89"/>
      <c r="O206" s="47"/>
      <c r="P206" s="13"/>
      <c r="Q206" s="48"/>
      <c r="R206" s="13"/>
      <c r="S206" s="48"/>
      <c r="T206" s="36"/>
      <c r="U206" s="47"/>
      <c r="V206" s="13"/>
      <c r="W206" s="38"/>
      <c r="Y206" s="89"/>
      <c r="Z206" s="13"/>
      <c r="AA206" s="38"/>
      <c r="AB206" s="89"/>
      <c r="AC206" s="89"/>
      <c r="AD206" s="13"/>
      <c r="AE206" s="38"/>
      <c r="AF206" s="36">
        <f>COUNTA(L206,N206,P206,R206,T206,V206,X206,Z206,AB206,AD206)</f>
        <v>0</v>
      </c>
      <c r="AG206" s="36">
        <f>SUM(L206,N206,P206,R206,T206,V206,X206,Z206,AB206,AD206)</f>
        <v>0</v>
      </c>
      <c r="AH206" s="47">
        <f>COUNTA(M206,O206,Q206,S206,U206,W206,Y206,AA206,AC206,AE206)</f>
        <v>0</v>
      </c>
      <c r="AI206" s="47">
        <f>SUM(M206,O206,Q206,S206,U206,W206,Y206,AA206,AC206,AE206)</f>
        <v>0</v>
      </c>
    </row>
    <row r="207" spans="1:35" ht="11.25">
      <c r="A207" s="8">
        <v>204</v>
      </c>
      <c r="B207" s="33">
        <v>145.5</v>
      </c>
      <c r="C207" s="5" t="s">
        <v>208</v>
      </c>
      <c r="D207" s="6">
        <v>1992</v>
      </c>
      <c r="E207" s="5" t="s">
        <v>183</v>
      </c>
      <c r="F207" s="6" t="s">
        <v>25</v>
      </c>
      <c r="G207" s="26"/>
      <c r="H207" s="24"/>
      <c r="I207" s="12" t="e">
        <f>AG207/AF207</f>
        <v>#DIV/0!</v>
      </c>
      <c r="J207" s="12" t="e">
        <f>AI207/AH207</f>
        <v>#DIV/0!</v>
      </c>
      <c r="K207" s="12"/>
      <c r="L207" s="13"/>
      <c r="M207" s="48"/>
      <c r="N207" s="89"/>
      <c r="O207" s="47"/>
      <c r="P207" s="13"/>
      <c r="Q207" s="48"/>
      <c r="R207" s="13"/>
      <c r="S207" s="48"/>
      <c r="T207" s="36"/>
      <c r="U207" s="47"/>
      <c r="V207" s="13"/>
      <c r="W207" s="48"/>
      <c r="Y207" s="47"/>
      <c r="Z207" s="51"/>
      <c r="AA207" s="48"/>
      <c r="AB207" s="47"/>
      <c r="AC207" s="47"/>
      <c r="AD207" s="13"/>
      <c r="AE207" s="48"/>
      <c r="AF207" s="36">
        <f>COUNTA(L207,N207,P207,R207,T207,V207,X207,Z207,AB207,AD207)</f>
        <v>0</v>
      </c>
      <c r="AG207" s="36">
        <f>SUM(L207,N207,P207,R207,T207,V207,X207,Z207,AB207,AD207)</f>
        <v>0</v>
      </c>
      <c r="AH207" s="47">
        <f>COUNTA(M207,O207,Q207,S207,U207,W207,Y207,AA207,AC207,AE207)</f>
        <v>0</v>
      </c>
      <c r="AI207" s="47">
        <f>SUM(M207,O207,Q207,S207,U207,W207,Y207,AA207,AC207,AE207)</f>
        <v>0</v>
      </c>
    </row>
    <row r="208" spans="1:35" ht="11.25">
      <c r="A208" s="8">
        <v>205</v>
      </c>
      <c r="B208" s="33">
        <v>150.5</v>
      </c>
      <c r="C208" s="5" t="s">
        <v>209</v>
      </c>
      <c r="D208" s="6">
        <v>1963</v>
      </c>
      <c r="E208" s="5" t="s">
        <v>4</v>
      </c>
      <c r="F208" s="6" t="s">
        <v>2</v>
      </c>
      <c r="G208" s="26"/>
      <c r="H208" s="24"/>
      <c r="I208" s="12" t="e">
        <f>AG208/AF208</f>
        <v>#DIV/0!</v>
      </c>
      <c r="J208" s="12" t="e">
        <f>AI208/AH208</f>
        <v>#DIV/0!</v>
      </c>
      <c r="K208" s="12"/>
      <c r="L208" s="13"/>
      <c r="M208" s="48"/>
      <c r="N208" s="89"/>
      <c r="O208" s="47"/>
      <c r="P208" s="13"/>
      <c r="Q208" s="48"/>
      <c r="R208" s="13"/>
      <c r="S208" s="48"/>
      <c r="T208" s="36"/>
      <c r="U208" s="47"/>
      <c r="V208" s="13"/>
      <c r="W208" s="48"/>
      <c r="Y208" s="47"/>
      <c r="Z208" s="51"/>
      <c r="AA208" s="48"/>
      <c r="AB208" s="47"/>
      <c r="AC208" s="47"/>
      <c r="AD208" s="13"/>
      <c r="AE208" s="48"/>
      <c r="AF208" s="36">
        <f>COUNTA(L208,N208,P208,R208,T208,V208,X208,Z208,AB208,AD208)</f>
        <v>0</v>
      </c>
      <c r="AG208" s="36">
        <f>SUM(L208,N208,P208,R208,T208,V208,X208,Z208,AB208,AD208)</f>
        <v>0</v>
      </c>
      <c r="AH208" s="47">
        <f>COUNTA(M208,O208,Q208,S208,U208,W208,Y208,AA208,AC208,AE208)</f>
        <v>0</v>
      </c>
      <c r="AI208" s="47">
        <f>SUM(M208,O208,Q208,S208,U208,W208,Y208,AA208,AC208,AE208)</f>
        <v>0</v>
      </c>
    </row>
    <row r="209" spans="1:35" ht="11.25">
      <c r="A209" s="8">
        <v>206</v>
      </c>
      <c r="B209" s="33">
        <v>150.5</v>
      </c>
      <c r="C209" s="5" t="s">
        <v>210</v>
      </c>
      <c r="D209" s="6">
        <v>1990</v>
      </c>
      <c r="E209" s="5" t="s">
        <v>15</v>
      </c>
      <c r="F209" s="6" t="s">
        <v>2</v>
      </c>
      <c r="G209" s="26"/>
      <c r="H209" s="24"/>
      <c r="I209" s="12" t="e">
        <f>AG209/AF209</f>
        <v>#DIV/0!</v>
      </c>
      <c r="J209" s="12" t="e">
        <f>AI209/AH209</f>
        <v>#DIV/0!</v>
      </c>
      <c r="K209" s="12"/>
      <c r="L209" s="13"/>
      <c r="M209" s="48"/>
      <c r="N209" s="89"/>
      <c r="O209" s="47"/>
      <c r="P209" s="13"/>
      <c r="Q209" s="48"/>
      <c r="R209" s="13"/>
      <c r="S209" s="48"/>
      <c r="T209" s="36"/>
      <c r="U209" s="47"/>
      <c r="V209" s="13"/>
      <c r="W209" s="48"/>
      <c r="Y209" s="102"/>
      <c r="Z209" s="51"/>
      <c r="AA209" s="48"/>
      <c r="AB209" s="102"/>
      <c r="AC209" s="102"/>
      <c r="AD209" s="13"/>
      <c r="AE209" s="48"/>
      <c r="AF209" s="36">
        <f>COUNTA(L209,N209,P209,R209,T209,V209,X209,Z209,AB209,AD209)</f>
        <v>0</v>
      </c>
      <c r="AG209" s="36">
        <f>SUM(L209,N209,P209,R209,T209,V209,X209,Z209,AB209,AD209)</f>
        <v>0</v>
      </c>
      <c r="AH209" s="47">
        <f>COUNTA(M209,O209,Q209,S209,U209,W209,Y209,AA209,AC209,AE209)</f>
        <v>0</v>
      </c>
      <c r="AI209" s="47">
        <f>SUM(M209,O209,Q209,S209,U209,W209,Y209,AA209,AC209,AE209)</f>
        <v>0</v>
      </c>
    </row>
    <row r="210" spans="1:35" ht="11.25">
      <c r="A210" s="8">
        <v>207</v>
      </c>
      <c r="B210" s="33">
        <v>150.5</v>
      </c>
      <c r="C210" s="5" t="s">
        <v>211</v>
      </c>
      <c r="D210" s="6">
        <v>1981</v>
      </c>
      <c r="E210" s="5" t="s">
        <v>183</v>
      </c>
      <c r="F210" s="6" t="s">
        <v>2</v>
      </c>
      <c r="G210" s="26"/>
      <c r="H210" s="24"/>
      <c r="I210" s="12" t="e">
        <f>AG210/AF210</f>
        <v>#DIV/0!</v>
      </c>
      <c r="J210" s="12" t="e">
        <f>AI210/AH210</f>
        <v>#DIV/0!</v>
      </c>
      <c r="K210" s="12"/>
      <c r="L210" s="13"/>
      <c r="M210" s="48"/>
      <c r="N210" s="89"/>
      <c r="O210" s="47"/>
      <c r="P210" s="13"/>
      <c r="Q210" s="48"/>
      <c r="R210" s="13"/>
      <c r="S210" s="48"/>
      <c r="T210" s="36"/>
      <c r="U210" s="47"/>
      <c r="V210" s="13"/>
      <c r="W210" s="48"/>
      <c r="Y210" s="47"/>
      <c r="Z210" s="51"/>
      <c r="AA210" s="48"/>
      <c r="AB210" s="47"/>
      <c r="AC210" s="47"/>
      <c r="AD210" s="13"/>
      <c r="AE210" s="48"/>
      <c r="AF210" s="36">
        <f>COUNTA(L210,N210,P210,R210,T210,V210,X210,Z210,AB210,AD210)</f>
        <v>0</v>
      </c>
      <c r="AG210" s="36">
        <f>SUM(L210,N210,P210,R210,T210,V210,X210,Z210,AB210,AD210)</f>
        <v>0</v>
      </c>
      <c r="AH210" s="47">
        <f>COUNTA(M210,O210,Q210,S210,U210,W210,Y210,AA210,AC210,AE210)</f>
        <v>0</v>
      </c>
      <c r="AI210" s="47">
        <f>SUM(M210,O210,Q210,S210,U210,W210,Y210,AA210,AC210,AE210)</f>
        <v>0</v>
      </c>
    </row>
    <row r="211" spans="1:35" ht="11.25">
      <c r="A211" s="8">
        <v>208</v>
      </c>
      <c r="B211" s="33">
        <v>155.5</v>
      </c>
      <c r="C211" s="5" t="s">
        <v>212</v>
      </c>
      <c r="D211" s="6">
        <v>1965</v>
      </c>
      <c r="E211" s="5" t="s">
        <v>15</v>
      </c>
      <c r="F211" s="6" t="s">
        <v>2</v>
      </c>
      <c r="G211" s="26"/>
      <c r="H211" s="24"/>
      <c r="I211" s="12" t="e">
        <f>AG211/AF211</f>
        <v>#DIV/0!</v>
      </c>
      <c r="J211" s="12" t="e">
        <f>AI211/AH211</f>
        <v>#DIV/0!</v>
      </c>
      <c r="K211" s="12"/>
      <c r="L211" s="13"/>
      <c r="M211" s="48"/>
      <c r="N211" s="89"/>
      <c r="O211" s="47"/>
      <c r="P211" s="13"/>
      <c r="Q211" s="48"/>
      <c r="R211" s="13"/>
      <c r="S211" s="48"/>
      <c r="T211" s="36"/>
      <c r="U211" s="47"/>
      <c r="V211" s="13"/>
      <c r="W211" s="48"/>
      <c r="Y211" s="103"/>
      <c r="Z211" s="51"/>
      <c r="AA211" s="48"/>
      <c r="AB211" s="103"/>
      <c r="AC211" s="103"/>
      <c r="AD211" s="13"/>
      <c r="AE211" s="48"/>
      <c r="AF211" s="36">
        <f>COUNTA(L211,N211,P211,R211,T211,V211,X211,Z211,AB211,AD211)</f>
        <v>0</v>
      </c>
      <c r="AG211" s="36">
        <f>SUM(L211,N211,P211,R211,T211,V211,X211,Z211,AB211,AD211)</f>
        <v>0</v>
      </c>
      <c r="AH211" s="47">
        <f>COUNTA(M211,O211,Q211,S211,U211,W211,Y211,AA211,AC211,AE211)</f>
        <v>0</v>
      </c>
      <c r="AI211" s="47">
        <f>SUM(M211,O211,Q211,S211,U211,W211,Y211,AA211,AC211,AE211)</f>
        <v>0</v>
      </c>
    </row>
    <row r="212" spans="1:35" ht="11.25">
      <c r="A212" s="8">
        <v>209</v>
      </c>
      <c r="B212" s="33">
        <v>155.5</v>
      </c>
      <c r="C212" s="5" t="s">
        <v>213</v>
      </c>
      <c r="D212" s="6">
        <v>1958</v>
      </c>
      <c r="E212" s="5" t="s">
        <v>108</v>
      </c>
      <c r="F212" s="6" t="s">
        <v>2</v>
      </c>
      <c r="G212" s="26"/>
      <c r="H212" s="24"/>
      <c r="I212" s="12" t="e">
        <f>AG212/AF212</f>
        <v>#DIV/0!</v>
      </c>
      <c r="J212" s="12" t="e">
        <f>AI212/AH212</f>
        <v>#DIV/0!</v>
      </c>
      <c r="K212" s="12"/>
      <c r="L212" s="13"/>
      <c r="M212" s="48"/>
      <c r="N212" s="89"/>
      <c r="O212" s="47"/>
      <c r="P212" s="13"/>
      <c r="Q212" s="48"/>
      <c r="R212" s="13"/>
      <c r="S212" s="48"/>
      <c r="T212" s="36"/>
      <c r="U212" s="47"/>
      <c r="V212" s="13"/>
      <c r="W212" s="48"/>
      <c r="Y212" s="47"/>
      <c r="Z212" s="51"/>
      <c r="AA212" s="48"/>
      <c r="AB212" s="47"/>
      <c r="AC212" s="47"/>
      <c r="AD212" s="13"/>
      <c r="AE212" s="48"/>
      <c r="AF212" s="36">
        <f>COUNTA(L212,N212,P212,R212,T212,V212,X212,Z212,AB212,AD212)</f>
        <v>0</v>
      </c>
      <c r="AG212" s="36">
        <f>SUM(L212,N212,P212,R212,T212,V212,X212,Z212,AB212,AD212)</f>
        <v>0</v>
      </c>
      <c r="AH212" s="47">
        <f>COUNTA(M212,O212,Q212,S212,U212,W212,Y212,AA212,AC212,AE212)</f>
        <v>0</v>
      </c>
      <c r="AI212" s="47">
        <f>SUM(M212,O212,Q212,S212,U212,W212,Y212,AA212,AC212,AE212)</f>
        <v>0</v>
      </c>
    </row>
    <row r="213" spans="1:35" ht="11.25">
      <c r="A213" s="8">
        <v>210</v>
      </c>
      <c r="B213" s="33">
        <v>155.5</v>
      </c>
      <c r="C213" s="5" t="s">
        <v>214</v>
      </c>
      <c r="D213" s="6">
        <v>1960</v>
      </c>
      <c r="E213" s="5" t="s">
        <v>108</v>
      </c>
      <c r="F213" s="6" t="s">
        <v>2</v>
      </c>
      <c r="G213" s="26"/>
      <c r="H213" s="24"/>
      <c r="I213" s="12" t="e">
        <f>AG213/AF213</f>
        <v>#DIV/0!</v>
      </c>
      <c r="J213" s="12" t="e">
        <f>AI213/AH213</f>
        <v>#DIV/0!</v>
      </c>
      <c r="K213" s="12"/>
      <c r="L213" s="13"/>
      <c r="M213" s="48"/>
      <c r="N213" s="89"/>
      <c r="O213" s="47"/>
      <c r="P213" s="13"/>
      <c r="Q213" s="48"/>
      <c r="R213" s="13"/>
      <c r="S213" s="48"/>
      <c r="T213" s="36"/>
      <c r="U213" s="47"/>
      <c r="V213" s="13"/>
      <c r="W213" s="48"/>
      <c r="Y213" s="47"/>
      <c r="Z213" s="51"/>
      <c r="AA213" s="48"/>
      <c r="AB213" s="47"/>
      <c r="AC213" s="47"/>
      <c r="AD213" s="13"/>
      <c r="AE213" s="48"/>
      <c r="AF213" s="36">
        <f>COUNTA(L213,N213,P213,R213,T213,V213,X213,Z213,AB213,AD213)</f>
        <v>0</v>
      </c>
      <c r="AG213" s="36">
        <f>SUM(L213,N213,P213,R213,T213,V213,X213,Z213,AB213,AD213)</f>
        <v>0</v>
      </c>
      <c r="AH213" s="47">
        <f>COUNTA(M213,O213,Q213,S213,U213,W213,Y213,AA213,AC213,AE213)</f>
        <v>0</v>
      </c>
      <c r="AI213" s="47">
        <f>SUM(M213,O213,Q213,S213,U213,W213,Y213,AA213,AC213,AE213)</f>
        <v>0</v>
      </c>
    </row>
    <row r="214" spans="1:35" ht="11.25">
      <c r="A214" s="8">
        <v>211</v>
      </c>
      <c r="B214" s="31">
        <v>155.5</v>
      </c>
      <c r="C214" s="54" t="s">
        <v>411</v>
      </c>
      <c r="D214" s="3">
        <v>1993</v>
      </c>
      <c r="E214" s="54" t="s">
        <v>50</v>
      </c>
      <c r="F214" s="3" t="s">
        <v>25</v>
      </c>
      <c r="G214" s="26"/>
      <c r="H214" s="24"/>
      <c r="I214" s="12" t="e">
        <f>AG214/AF214</f>
        <v>#DIV/0!</v>
      </c>
      <c r="J214" s="12" t="e">
        <f>AI214/AH214</f>
        <v>#DIV/0!</v>
      </c>
      <c r="K214" s="12"/>
      <c r="L214" s="13"/>
      <c r="M214" s="48"/>
      <c r="N214" s="89"/>
      <c r="O214" s="47"/>
      <c r="P214" s="13"/>
      <c r="Q214" s="48"/>
      <c r="R214" s="13"/>
      <c r="S214" s="48"/>
      <c r="T214" s="36"/>
      <c r="U214" s="47"/>
      <c r="V214" s="13"/>
      <c r="W214" s="48"/>
      <c r="Y214" s="47"/>
      <c r="Z214" s="51"/>
      <c r="AA214" s="48"/>
      <c r="AB214" s="47"/>
      <c r="AC214" s="47"/>
      <c r="AD214" s="13"/>
      <c r="AE214" s="48"/>
      <c r="AF214" s="36">
        <f>COUNTA(L214,N214,P214,R214,T214,V214,X214,Z214,AB214,AD214)</f>
        <v>0</v>
      </c>
      <c r="AG214" s="36">
        <f>SUM(L214,N214,P214,R214,T214,V214,X214,Z214,AB214,AD214)</f>
        <v>0</v>
      </c>
      <c r="AH214" s="47">
        <f>COUNTA(M214,O214,Q214,S214,U214,W214,Y214,AA214,AC214,AE214)</f>
        <v>0</v>
      </c>
      <c r="AI214" s="47">
        <f>SUM(M214,O214,Q214,S214,U214,W214,Y214,AA214,AC214,AE214)</f>
        <v>0</v>
      </c>
    </row>
    <row r="215" spans="1:35" ht="11.25">
      <c r="A215" s="8">
        <v>212</v>
      </c>
      <c r="B215" s="33">
        <v>155.5</v>
      </c>
      <c r="C215" s="5" t="s">
        <v>215</v>
      </c>
      <c r="D215" s="6">
        <v>1938</v>
      </c>
      <c r="E215" s="5" t="s">
        <v>4</v>
      </c>
      <c r="F215" s="6" t="s">
        <v>2</v>
      </c>
      <c r="G215" s="26"/>
      <c r="H215" s="24"/>
      <c r="I215" s="12" t="e">
        <f>AG215/AF215</f>
        <v>#DIV/0!</v>
      </c>
      <c r="J215" s="12" t="e">
        <f>AI215/AH215</f>
        <v>#DIV/0!</v>
      </c>
      <c r="K215" s="12"/>
      <c r="L215" s="13"/>
      <c r="M215" s="48"/>
      <c r="N215" s="89"/>
      <c r="O215" s="47"/>
      <c r="P215" s="13"/>
      <c r="Q215" s="48"/>
      <c r="R215" s="13"/>
      <c r="S215" s="48"/>
      <c r="T215" s="36"/>
      <c r="U215" s="47"/>
      <c r="V215" s="13"/>
      <c r="W215" s="48"/>
      <c r="Y215" s="47"/>
      <c r="Z215" s="51"/>
      <c r="AA215" s="48"/>
      <c r="AB215" s="47"/>
      <c r="AC215" s="47"/>
      <c r="AD215" s="13"/>
      <c r="AE215" s="48"/>
      <c r="AF215" s="36">
        <f>COUNTA(L215,N215,P215,R215,T215,V215,X215,Z215,AB215,AD215)</f>
        <v>0</v>
      </c>
      <c r="AG215" s="36">
        <f>SUM(L215,N215,P215,R215,T215,V215,X215,Z215,AB215,AD215)</f>
        <v>0</v>
      </c>
      <c r="AH215" s="47">
        <f>COUNTA(M215,O215,Q215,S215,U215,W215,Y215,AA215,AC215,AE215)</f>
        <v>0</v>
      </c>
      <c r="AI215" s="47">
        <f>SUM(M215,O215,Q215,S215,U215,W215,Y215,AA215,AC215,AE215)</f>
        <v>0</v>
      </c>
    </row>
    <row r="216" spans="1:35" ht="11.25">
      <c r="A216" s="8">
        <v>213</v>
      </c>
      <c r="B216" s="31">
        <v>155.5</v>
      </c>
      <c r="C216" s="55" t="s">
        <v>443</v>
      </c>
      <c r="D216" s="56">
        <v>1980</v>
      </c>
      <c r="E216" s="55" t="s">
        <v>444</v>
      </c>
      <c r="F216" s="88" t="s">
        <v>2</v>
      </c>
      <c r="G216" s="26"/>
      <c r="H216" s="24"/>
      <c r="I216" s="12" t="e">
        <f>AG216/AF216</f>
        <v>#DIV/0!</v>
      </c>
      <c r="J216" s="12" t="e">
        <f>AI216/AH216</f>
        <v>#DIV/0!</v>
      </c>
      <c r="K216" s="12"/>
      <c r="L216" s="13"/>
      <c r="M216" s="48"/>
      <c r="N216" s="89"/>
      <c r="O216" s="47"/>
      <c r="P216" s="13"/>
      <c r="Q216" s="48"/>
      <c r="R216" s="13"/>
      <c r="S216" s="48"/>
      <c r="T216" s="36"/>
      <c r="U216" s="47"/>
      <c r="V216" s="13"/>
      <c r="W216" s="38"/>
      <c r="Y216" s="89"/>
      <c r="Z216" s="13"/>
      <c r="AA216" s="38"/>
      <c r="AB216" s="89"/>
      <c r="AC216" s="89"/>
      <c r="AD216" s="13"/>
      <c r="AE216" s="38"/>
      <c r="AF216" s="36">
        <f>COUNTA(L216,N216,P216,R216,T216,V216,X216,Z216,AB216,AD216)</f>
        <v>0</v>
      </c>
      <c r="AG216" s="36">
        <f>SUM(L216,N216,P216,R216,T216,V216,X216,Z216,AB216,AD216)</f>
        <v>0</v>
      </c>
      <c r="AH216" s="47">
        <f>COUNTA(M216,O216,Q216,S216,U216,W216,Y216,AA216,AC216,AE216)</f>
        <v>0</v>
      </c>
      <c r="AI216" s="47">
        <f>SUM(M216,O216,Q216,S216,U216,W216,Y216,AA216,AC216,AE216)</f>
        <v>0</v>
      </c>
    </row>
    <row r="217" spans="1:35" ht="11.25">
      <c r="A217" s="8">
        <v>214</v>
      </c>
      <c r="B217" s="33">
        <v>155.5</v>
      </c>
      <c r="C217" s="5" t="s">
        <v>218</v>
      </c>
      <c r="D217" s="6">
        <v>1944</v>
      </c>
      <c r="E217" s="5" t="s">
        <v>1</v>
      </c>
      <c r="F217" s="6" t="s">
        <v>2</v>
      </c>
      <c r="G217" s="26"/>
      <c r="H217" s="24"/>
      <c r="I217" s="12" t="e">
        <f>AG217/AF217</f>
        <v>#DIV/0!</v>
      </c>
      <c r="J217" s="12" t="e">
        <f>AI217/AH217</f>
        <v>#DIV/0!</v>
      </c>
      <c r="K217" s="12"/>
      <c r="L217" s="13"/>
      <c r="M217" s="48"/>
      <c r="N217" s="89"/>
      <c r="O217" s="47"/>
      <c r="P217" s="13"/>
      <c r="Q217" s="48"/>
      <c r="R217" s="13"/>
      <c r="S217" s="48"/>
      <c r="T217" s="36"/>
      <c r="U217" s="47"/>
      <c r="V217" s="13"/>
      <c r="W217" s="48"/>
      <c r="Y217" s="47"/>
      <c r="Z217" s="51"/>
      <c r="AA217" s="48"/>
      <c r="AB217" s="47"/>
      <c r="AC217" s="47"/>
      <c r="AD217" s="13"/>
      <c r="AE217" s="48"/>
      <c r="AF217" s="36">
        <f>COUNTA(L217,N217,P217,R217,T217,V217,X217,Z217,AB217,AD217)</f>
        <v>0</v>
      </c>
      <c r="AG217" s="36">
        <f>SUM(L217,N217,P217,R217,T217,V217,X217,Z217,AB217,AD217)</f>
        <v>0</v>
      </c>
      <c r="AH217" s="47">
        <f>COUNTA(M217,O217,Q217,S217,U217,W217,Y217,AA217,AC217,AE217)</f>
        <v>0</v>
      </c>
      <c r="AI217" s="47">
        <f>SUM(M217,O217,Q217,S217,U217,W217,Y217,AA217,AC217,AE217)</f>
        <v>0</v>
      </c>
    </row>
    <row r="218" spans="1:35" ht="11.25">
      <c r="A218" s="8">
        <v>215</v>
      </c>
      <c r="B218" s="33">
        <v>155.5</v>
      </c>
      <c r="C218" s="5" t="s">
        <v>219</v>
      </c>
      <c r="D218" s="6">
        <v>1976</v>
      </c>
      <c r="E218" s="5" t="s">
        <v>6</v>
      </c>
      <c r="F218" s="6" t="s">
        <v>2</v>
      </c>
      <c r="G218" s="26"/>
      <c r="H218" s="24"/>
      <c r="I218" s="12" t="e">
        <f>AG218/AF218</f>
        <v>#DIV/0!</v>
      </c>
      <c r="J218" s="12" t="e">
        <f>AI218/AH218</f>
        <v>#DIV/0!</v>
      </c>
      <c r="K218" s="12"/>
      <c r="L218" s="13"/>
      <c r="M218" s="48"/>
      <c r="N218" s="89"/>
      <c r="O218" s="47"/>
      <c r="P218" s="13"/>
      <c r="Q218" s="48"/>
      <c r="R218" s="13"/>
      <c r="S218" s="48"/>
      <c r="T218" s="36"/>
      <c r="U218" s="47"/>
      <c r="V218" s="13"/>
      <c r="W218" s="48"/>
      <c r="Y218" s="47"/>
      <c r="Z218" s="51"/>
      <c r="AA218" s="48"/>
      <c r="AB218" s="47"/>
      <c r="AC218" s="47"/>
      <c r="AD218" s="13"/>
      <c r="AE218" s="48"/>
      <c r="AF218" s="36">
        <f>COUNTA(L218,N218,P218,R218,T218,V218,X218,Z218,AB218,AD218)</f>
        <v>0</v>
      </c>
      <c r="AG218" s="36">
        <f>SUM(L218,N218,P218,R218,T218,V218,X218,Z218,AB218,AD218)</f>
        <v>0</v>
      </c>
      <c r="AH218" s="47">
        <f>COUNTA(M218,O218,Q218,S218,U218,W218,Y218,AA218,AC218,AE218)</f>
        <v>0</v>
      </c>
      <c r="AI218" s="47">
        <f>SUM(M218,O218,Q218,S218,U218,W218,Y218,AA218,AC218,AE218)</f>
        <v>0</v>
      </c>
    </row>
    <row r="219" spans="1:35" ht="11.25">
      <c r="A219" s="8">
        <v>216</v>
      </c>
      <c r="B219" s="33">
        <v>155.5</v>
      </c>
      <c r="C219" s="5" t="s">
        <v>220</v>
      </c>
      <c r="D219" s="6">
        <v>1960</v>
      </c>
      <c r="E219" s="5" t="s">
        <v>183</v>
      </c>
      <c r="F219" s="6" t="s">
        <v>2</v>
      </c>
      <c r="G219" s="26"/>
      <c r="H219" s="24"/>
      <c r="I219" s="12" t="e">
        <f>AG219/AF219</f>
        <v>#DIV/0!</v>
      </c>
      <c r="J219" s="12" t="e">
        <f>AI219/AH219</f>
        <v>#DIV/0!</v>
      </c>
      <c r="K219" s="12"/>
      <c r="L219" s="13"/>
      <c r="M219" s="48"/>
      <c r="N219" s="89"/>
      <c r="O219" s="47"/>
      <c r="P219" s="13"/>
      <c r="Q219" s="48"/>
      <c r="R219" s="13"/>
      <c r="S219" s="48"/>
      <c r="T219" s="36"/>
      <c r="U219" s="47"/>
      <c r="V219" s="13"/>
      <c r="W219" s="48"/>
      <c r="Y219" s="47"/>
      <c r="Z219" s="51"/>
      <c r="AA219" s="48"/>
      <c r="AB219" s="47"/>
      <c r="AC219" s="47"/>
      <c r="AD219" s="13"/>
      <c r="AE219" s="48"/>
      <c r="AF219" s="36">
        <f>COUNTA(L219,N219,P219,R219,T219,V219,X219,Z219,AB219,AD219)</f>
        <v>0</v>
      </c>
      <c r="AG219" s="36">
        <f>SUM(L219,N219,P219,R219,T219,V219,X219,Z219,AB219,AD219)</f>
        <v>0</v>
      </c>
      <c r="AH219" s="47">
        <f>COUNTA(M219,O219,Q219,S219,U219,W219,Y219,AA219,AC219,AE219)</f>
        <v>0</v>
      </c>
      <c r="AI219" s="47">
        <f>SUM(M219,O219,Q219,S219,U219,W219,Y219,AA219,AC219,AE219)</f>
        <v>0</v>
      </c>
    </row>
    <row r="220" spans="1:35" ht="11.25">
      <c r="A220" s="8">
        <v>217</v>
      </c>
      <c r="B220" s="33">
        <v>160.5</v>
      </c>
      <c r="C220" s="5" t="s">
        <v>221</v>
      </c>
      <c r="D220" s="6">
        <v>1974</v>
      </c>
      <c r="E220" s="5" t="s">
        <v>66</v>
      </c>
      <c r="F220" s="6" t="s">
        <v>38</v>
      </c>
      <c r="G220" s="26"/>
      <c r="H220" s="24"/>
      <c r="I220" s="12" t="e">
        <f>AG220/AF220</f>
        <v>#DIV/0!</v>
      </c>
      <c r="J220" s="12" t="e">
        <f>AI220/AH220</f>
        <v>#DIV/0!</v>
      </c>
      <c r="K220" s="12"/>
      <c r="L220" s="13"/>
      <c r="M220" s="48"/>
      <c r="N220" s="89"/>
      <c r="O220" s="47"/>
      <c r="P220" s="13"/>
      <c r="Q220" s="48"/>
      <c r="R220" s="13"/>
      <c r="S220" s="48"/>
      <c r="T220" s="36"/>
      <c r="U220" s="47"/>
      <c r="V220" s="13"/>
      <c r="W220" s="48"/>
      <c r="Y220" s="47"/>
      <c r="Z220" s="51"/>
      <c r="AA220" s="48"/>
      <c r="AB220" s="47"/>
      <c r="AC220" s="47"/>
      <c r="AD220" s="13"/>
      <c r="AE220" s="48"/>
      <c r="AF220" s="36">
        <f>COUNTA(L220,N220,P220,R220,T220,V220,X220,Z220,AB220,AD220)</f>
        <v>0</v>
      </c>
      <c r="AG220" s="36">
        <f>SUM(L220,N220,P220,R220,T220,V220,X220,Z220,AB220,AD220)</f>
        <v>0</v>
      </c>
      <c r="AH220" s="47">
        <f>COUNTA(M220,O220,Q220,S220,U220,W220,Y220,AA220,AC220,AE220)</f>
        <v>0</v>
      </c>
      <c r="AI220" s="47">
        <f>SUM(M220,O220,Q220,S220,U220,W220,Y220,AA220,AC220,AE220)</f>
        <v>0</v>
      </c>
    </row>
    <row r="221" spans="1:35" ht="11.25">
      <c r="A221" s="8">
        <v>218</v>
      </c>
      <c r="B221" s="33">
        <v>160.5</v>
      </c>
      <c r="C221" s="5" t="s">
        <v>222</v>
      </c>
      <c r="D221" s="6">
        <v>1980</v>
      </c>
      <c r="E221" s="5" t="s">
        <v>11</v>
      </c>
      <c r="F221" s="6" t="s">
        <v>2</v>
      </c>
      <c r="G221" s="26"/>
      <c r="H221" s="24"/>
      <c r="I221" s="12" t="e">
        <f>AG221/AF221</f>
        <v>#DIV/0!</v>
      </c>
      <c r="J221" s="12" t="e">
        <f>AI221/AH221</f>
        <v>#DIV/0!</v>
      </c>
      <c r="K221" s="12"/>
      <c r="L221" s="13"/>
      <c r="M221" s="48"/>
      <c r="N221" s="89"/>
      <c r="O221" s="47"/>
      <c r="P221" s="13"/>
      <c r="Q221" s="48"/>
      <c r="R221" s="13"/>
      <c r="S221" s="48"/>
      <c r="T221" s="36"/>
      <c r="U221" s="47"/>
      <c r="V221" s="13"/>
      <c r="W221" s="48"/>
      <c r="Y221" s="47"/>
      <c r="Z221" s="51"/>
      <c r="AA221" s="48"/>
      <c r="AB221" s="47"/>
      <c r="AC221" s="47"/>
      <c r="AD221" s="13"/>
      <c r="AE221" s="48"/>
      <c r="AF221" s="36">
        <f>COUNTA(L221,N221,P221,R221,T221,V221,X221,Z221,AB221,AD221)</f>
        <v>0</v>
      </c>
      <c r="AG221" s="36">
        <f>SUM(L221,N221,P221,R221,T221,V221,X221,Z221,AB221,AD221)</f>
        <v>0</v>
      </c>
      <c r="AH221" s="47">
        <f>COUNTA(M221,O221,Q221,S221,U221,W221,Y221,AA221,AC221,AE221)</f>
        <v>0</v>
      </c>
      <c r="AI221" s="47">
        <f>SUM(M221,O221,Q221,S221,U221,W221,Y221,AA221,AC221,AE221)</f>
        <v>0</v>
      </c>
    </row>
    <row r="222" spans="1:35" ht="11.25">
      <c r="A222" s="8">
        <v>219</v>
      </c>
      <c r="B222" s="33">
        <v>160.5</v>
      </c>
      <c r="C222" s="5" t="s">
        <v>223</v>
      </c>
      <c r="D222" s="6">
        <v>1988</v>
      </c>
      <c r="E222" s="5" t="s">
        <v>4</v>
      </c>
      <c r="F222" s="6" t="s">
        <v>2</v>
      </c>
      <c r="G222" s="26"/>
      <c r="H222" s="24"/>
      <c r="I222" s="12" t="e">
        <f>AG222/AF222</f>
        <v>#DIV/0!</v>
      </c>
      <c r="J222" s="12" t="e">
        <f>AI222/AH222</f>
        <v>#DIV/0!</v>
      </c>
      <c r="K222" s="12"/>
      <c r="L222" s="13"/>
      <c r="M222" s="48"/>
      <c r="N222" s="89"/>
      <c r="O222" s="47"/>
      <c r="P222" s="13"/>
      <c r="Q222" s="48"/>
      <c r="R222" s="13"/>
      <c r="S222" s="48"/>
      <c r="T222" s="36"/>
      <c r="U222" s="47"/>
      <c r="V222" s="13"/>
      <c r="W222" s="48"/>
      <c r="Y222" s="47"/>
      <c r="Z222" s="51"/>
      <c r="AA222" s="48"/>
      <c r="AB222" s="47"/>
      <c r="AC222" s="47"/>
      <c r="AD222" s="13"/>
      <c r="AE222" s="48"/>
      <c r="AF222" s="36">
        <f>COUNTA(L222,N222,P222,R222,T222,V222,X222,Z222,AB222,AD222)</f>
        <v>0</v>
      </c>
      <c r="AG222" s="36">
        <f>SUM(L222,N222,P222,R222,T222,V222,X222,Z222,AB222,AD222)</f>
        <v>0</v>
      </c>
      <c r="AH222" s="47">
        <f>COUNTA(M222,O222,Q222,S222,U222,W222,Y222,AA222,AC222,AE222)</f>
        <v>0</v>
      </c>
      <c r="AI222" s="47">
        <f>SUM(M222,O222,Q222,S222,U222,W222,Y222,AA222,AC222,AE222)</f>
        <v>0</v>
      </c>
    </row>
    <row r="223" spans="1:35" ht="11.25">
      <c r="A223" s="8">
        <v>220</v>
      </c>
      <c r="B223" s="33">
        <v>160.5</v>
      </c>
      <c r="C223" s="5" t="s">
        <v>224</v>
      </c>
      <c r="D223" s="6">
        <v>1966</v>
      </c>
      <c r="E223" s="5" t="s">
        <v>68</v>
      </c>
      <c r="F223" s="6" t="s">
        <v>2</v>
      </c>
      <c r="G223" s="26"/>
      <c r="H223" s="24"/>
      <c r="I223" s="12" t="e">
        <f>AG223/AF223</f>
        <v>#DIV/0!</v>
      </c>
      <c r="J223" s="12" t="e">
        <f>AI223/AH223</f>
        <v>#DIV/0!</v>
      </c>
      <c r="K223" s="12"/>
      <c r="L223" s="13"/>
      <c r="M223" s="48"/>
      <c r="N223" s="89"/>
      <c r="O223" s="47"/>
      <c r="P223" s="13"/>
      <c r="Q223" s="48"/>
      <c r="R223" s="13"/>
      <c r="S223" s="48"/>
      <c r="T223" s="36"/>
      <c r="U223" s="47"/>
      <c r="V223" s="13"/>
      <c r="W223" s="48"/>
      <c r="Y223" s="47"/>
      <c r="Z223" s="51"/>
      <c r="AA223" s="48"/>
      <c r="AB223" s="47"/>
      <c r="AC223" s="47"/>
      <c r="AD223" s="13"/>
      <c r="AE223" s="48"/>
      <c r="AF223" s="36">
        <f>COUNTA(L223,N223,P223,R223,T223,V223,X223,Z223,AB223,AD223)</f>
        <v>0</v>
      </c>
      <c r="AG223" s="36">
        <f>SUM(L223,N223,P223,R223,T223,V223,X223,Z223,AB223,AD223)</f>
        <v>0</v>
      </c>
      <c r="AH223" s="47">
        <f>COUNTA(M223,O223,Q223,S223,U223,W223,Y223,AA223,AC223,AE223)</f>
        <v>0</v>
      </c>
      <c r="AI223" s="47">
        <f>SUM(M223,O223,Q223,S223,U223,W223,Y223,AA223,AC223,AE223)</f>
        <v>0</v>
      </c>
    </row>
    <row r="224" spans="1:35" ht="11.25">
      <c r="A224" s="8">
        <v>221</v>
      </c>
      <c r="B224" s="33">
        <v>170.5</v>
      </c>
      <c r="C224" s="5" t="s">
        <v>225</v>
      </c>
      <c r="D224" s="6">
        <v>1957</v>
      </c>
      <c r="E224" s="5" t="s">
        <v>1</v>
      </c>
      <c r="F224" s="6" t="s">
        <v>2</v>
      </c>
      <c r="G224" s="26"/>
      <c r="H224" s="24"/>
      <c r="I224" s="12" t="e">
        <f>AG224/AF224</f>
        <v>#DIV/0!</v>
      </c>
      <c r="J224" s="12" t="e">
        <f>AI224/AH224</f>
        <v>#DIV/0!</v>
      </c>
      <c r="K224" s="12"/>
      <c r="L224" s="13"/>
      <c r="M224" s="48"/>
      <c r="N224" s="89"/>
      <c r="O224" s="47"/>
      <c r="P224" s="13"/>
      <c r="Q224" s="48"/>
      <c r="R224" s="13"/>
      <c r="S224" s="48"/>
      <c r="T224" s="36"/>
      <c r="U224" s="47"/>
      <c r="V224" s="13"/>
      <c r="W224" s="48"/>
      <c r="Y224" s="47"/>
      <c r="Z224" s="51"/>
      <c r="AA224" s="48"/>
      <c r="AB224" s="47"/>
      <c r="AC224" s="47"/>
      <c r="AD224" s="13"/>
      <c r="AE224" s="48"/>
      <c r="AF224" s="36">
        <f>COUNTA(L224,N224,P224,R224,T224,V224,X224,Z224,AB224,AD224)</f>
        <v>0</v>
      </c>
      <c r="AG224" s="36">
        <f>SUM(L224,N224,P224,R224,T224,V224,X224,Z224,AB224,AD224)</f>
        <v>0</v>
      </c>
      <c r="AH224" s="47">
        <f>COUNTA(M224,O224,Q224,S224,U224,W224,Y224,AA224,AC224,AE224)</f>
        <v>0</v>
      </c>
      <c r="AI224" s="47">
        <f>SUM(M224,O224,Q224,S224,U224,W224,Y224,AA224,AC224,AE224)</f>
        <v>0</v>
      </c>
    </row>
    <row r="225" spans="1:35" ht="11.25">
      <c r="A225" s="8">
        <v>222</v>
      </c>
      <c r="B225" s="33">
        <v>170.5</v>
      </c>
      <c r="C225" s="5" t="s">
        <v>226</v>
      </c>
      <c r="D225" s="6">
        <v>1965</v>
      </c>
      <c r="E225" s="5" t="s">
        <v>199</v>
      </c>
      <c r="F225" s="6" t="s">
        <v>2</v>
      </c>
      <c r="G225" s="26"/>
      <c r="H225" s="24"/>
      <c r="I225" s="12" t="e">
        <f>AG225/AF225</f>
        <v>#DIV/0!</v>
      </c>
      <c r="J225" s="12" t="e">
        <f>AI225/AH225</f>
        <v>#DIV/0!</v>
      </c>
      <c r="K225" s="12"/>
      <c r="L225" s="13"/>
      <c r="M225" s="48"/>
      <c r="N225" s="89"/>
      <c r="O225" s="47"/>
      <c r="P225" s="13"/>
      <c r="Q225" s="48"/>
      <c r="R225" s="13"/>
      <c r="S225" s="48"/>
      <c r="T225" s="36"/>
      <c r="U225" s="47"/>
      <c r="V225" s="13"/>
      <c r="W225" s="48"/>
      <c r="Y225" s="47"/>
      <c r="Z225" s="51"/>
      <c r="AA225" s="48"/>
      <c r="AB225" s="47"/>
      <c r="AC225" s="47"/>
      <c r="AD225" s="13"/>
      <c r="AE225" s="48"/>
      <c r="AF225" s="36">
        <f>COUNTA(L225,N225,P225,R225,T225,V225,X225,Z225,AB225,AD225)</f>
        <v>0</v>
      </c>
      <c r="AG225" s="36">
        <f>SUM(L225,N225,P225,R225,T225,V225,X225,Z225,AB225,AD225)</f>
        <v>0</v>
      </c>
      <c r="AH225" s="47">
        <f>COUNTA(M225,O225,Q225,S225,U225,W225,Y225,AA225,AC225,AE225)</f>
        <v>0</v>
      </c>
      <c r="AI225" s="47">
        <f>SUM(M225,O225,Q225,S225,U225,W225,Y225,AA225,AC225,AE225)</f>
        <v>0</v>
      </c>
    </row>
    <row r="226" spans="1:35" ht="11.25">
      <c r="A226" s="8">
        <v>223</v>
      </c>
      <c r="B226" s="33">
        <v>170.5</v>
      </c>
      <c r="C226" s="5" t="s">
        <v>227</v>
      </c>
      <c r="D226" s="6">
        <v>1987</v>
      </c>
      <c r="E226" s="5" t="s">
        <v>6</v>
      </c>
      <c r="F226" s="6" t="s">
        <v>2</v>
      </c>
      <c r="G226" s="26"/>
      <c r="H226" s="24"/>
      <c r="I226" s="12" t="e">
        <f>AG226/AF226</f>
        <v>#DIV/0!</v>
      </c>
      <c r="J226" s="12" t="e">
        <f>AI226/AH226</f>
        <v>#DIV/0!</v>
      </c>
      <c r="K226" s="12"/>
      <c r="L226" s="13"/>
      <c r="M226" s="48"/>
      <c r="N226" s="89"/>
      <c r="O226" s="47"/>
      <c r="P226" s="13"/>
      <c r="Q226" s="48"/>
      <c r="R226" s="13"/>
      <c r="S226" s="48"/>
      <c r="T226" s="36"/>
      <c r="U226" s="47"/>
      <c r="V226" s="13"/>
      <c r="W226" s="48"/>
      <c r="Y226" s="47"/>
      <c r="Z226" s="51"/>
      <c r="AA226" s="48"/>
      <c r="AB226" s="47"/>
      <c r="AC226" s="47"/>
      <c r="AD226" s="13"/>
      <c r="AE226" s="48"/>
      <c r="AF226" s="36">
        <f>COUNTA(L226,N226,P226,R226,T226,V226,X226,Z226,AB226,AD226)</f>
        <v>0</v>
      </c>
      <c r="AG226" s="36">
        <f>SUM(L226,N226,P226,R226,T226,V226,X226,Z226,AB226,AD226)</f>
        <v>0</v>
      </c>
      <c r="AH226" s="47">
        <f>COUNTA(M226,O226,Q226,S226,U226,W226,Y226,AA226,AC226,AE226)</f>
        <v>0</v>
      </c>
      <c r="AI226" s="47">
        <f>SUM(M226,O226,Q226,S226,U226,W226,Y226,AA226,AC226,AE226)</f>
        <v>0</v>
      </c>
    </row>
    <row r="227" spans="1:35" ht="11.25">
      <c r="A227" s="8">
        <v>224</v>
      </c>
      <c r="B227" s="33">
        <v>170.5</v>
      </c>
      <c r="C227" s="5" t="s">
        <v>228</v>
      </c>
      <c r="D227" s="6">
        <v>1946</v>
      </c>
      <c r="E227" s="5" t="s">
        <v>9</v>
      </c>
      <c r="F227" s="6" t="s">
        <v>2</v>
      </c>
      <c r="G227" s="26"/>
      <c r="H227" s="24"/>
      <c r="I227" s="12" t="e">
        <f>AG227/AF227</f>
        <v>#DIV/0!</v>
      </c>
      <c r="J227" s="12" t="e">
        <f>AI227/AH227</f>
        <v>#DIV/0!</v>
      </c>
      <c r="K227" s="12"/>
      <c r="L227" s="13"/>
      <c r="M227" s="48"/>
      <c r="N227" s="89"/>
      <c r="O227" s="47"/>
      <c r="P227" s="13"/>
      <c r="Q227" s="48"/>
      <c r="R227" s="13"/>
      <c r="S227" s="48"/>
      <c r="T227" s="36"/>
      <c r="U227" s="47"/>
      <c r="V227" s="13"/>
      <c r="W227" s="48"/>
      <c r="Y227" s="47"/>
      <c r="Z227" s="51"/>
      <c r="AA227" s="48"/>
      <c r="AB227" s="47"/>
      <c r="AC227" s="47"/>
      <c r="AD227" s="13"/>
      <c r="AE227" s="48"/>
      <c r="AF227" s="36">
        <f>COUNTA(L227,N227,P227,R227,T227,V227,X227,Z227,AB227,AD227)</f>
        <v>0</v>
      </c>
      <c r="AG227" s="36">
        <f>SUM(L227,N227,P227,R227,T227,V227,X227,Z227,AB227,AD227)</f>
        <v>0</v>
      </c>
      <c r="AH227" s="47">
        <f>COUNTA(M227,O227,Q227,S227,U227,W227,Y227,AA227,AC227,AE227)</f>
        <v>0</v>
      </c>
      <c r="AI227" s="47">
        <f>SUM(M227,O227,Q227,S227,U227,W227,Y227,AA227,AC227,AE227)</f>
        <v>0</v>
      </c>
    </row>
    <row r="228" spans="1:35" ht="11.25">
      <c r="A228" s="8">
        <v>225</v>
      </c>
      <c r="B228" s="33">
        <v>170.5</v>
      </c>
      <c r="C228" s="5" t="s">
        <v>229</v>
      </c>
      <c r="D228" s="6">
        <v>1964</v>
      </c>
      <c r="E228" s="5" t="s">
        <v>4</v>
      </c>
      <c r="F228" s="6" t="s">
        <v>2</v>
      </c>
      <c r="G228" s="26"/>
      <c r="H228" s="24"/>
      <c r="I228" s="12" t="e">
        <f>AG228/AF228</f>
        <v>#DIV/0!</v>
      </c>
      <c r="J228" s="12" t="e">
        <f>AI228/AH228</f>
        <v>#DIV/0!</v>
      </c>
      <c r="K228" s="12"/>
      <c r="L228" s="13"/>
      <c r="M228" s="48"/>
      <c r="N228" s="89"/>
      <c r="O228" s="47"/>
      <c r="P228" s="13"/>
      <c r="Q228" s="48"/>
      <c r="R228" s="13"/>
      <c r="S228" s="48"/>
      <c r="T228" s="36"/>
      <c r="U228" s="47"/>
      <c r="V228" s="13"/>
      <c r="W228" s="48"/>
      <c r="Y228" s="47"/>
      <c r="Z228" s="51"/>
      <c r="AA228" s="48"/>
      <c r="AB228" s="47"/>
      <c r="AC228" s="47"/>
      <c r="AD228" s="13"/>
      <c r="AE228" s="48"/>
      <c r="AF228" s="36">
        <f>COUNTA(L228,N228,P228,R228,T228,V228,X228,Z228,AB228,AD228)</f>
        <v>0</v>
      </c>
      <c r="AG228" s="36">
        <f>SUM(L228,N228,P228,R228,T228,V228,X228,Z228,AB228,AD228)</f>
        <v>0</v>
      </c>
      <c r="AH228" s="47">
        <f>COUNTA(M228,O228,Q228,S228,U228,W228,Y228,AA228,AC228,AE228)</f>
        <v>0</v>
      </c>
      <c r="AI228" s="47">
        <f>SUM(M228,O228,Q228,S228,U228,W228,Y228,AA228,AC228,AE228)</f>
        <v>0</v>
      </c>
    </row>
    <row r="229" spans="1:35" ht="11.25">
      <c r="A229" s="8">
        <v>226</v>
      </c>
      <c r="B229" s="33">
        <v>170.5</v>
      </c>
      <c r="C229" s="5" t="s">
        <v>230</v>
      </c>
      <c r="D229" s="6">
        <v>1964</v>
      </c>
      <c r="E229" s="5" t="s">
        <v>108</v>
      </c>
      <c r="F229" s="6" t="s">
        <v>2</v>
      </c>
      <c r="G229" s="26"/>
      <c r="H229" s="24"/>
      <c r="I229" s="12" t="e">
        <f>AG229/AF229</f>
        <v>#DIV/0!</v>
      </c>
      <c r="J229" s="12" t="e">
        <f>AI229/AH229</f>
        <v>#DIV/0!</v>
      </c>
      <c r="K229" s="12"/>
      <c r="L229" s="13"/>
      <c r="M229" s="48"/>
      <c r="N229" s="89"/>
      <c r="O229" s="47"/>
      <c r="P229" s="13"/>
      <c r="Q229" s="48"/>
      <c r="R229" s="13"/>
      <c r="S229" s="48"/>
      <c r="T229" s="36"/>
      <c r="U229" s="47"/>
      <c r="V229" s="13"/>
      <c r="W229" s="48"/>
      <c r="Y229" s="47"/>
      <c r="Z229" s="51"/>
      <c r="AA229" s="48"/>
      <c r="AB229" s="47"/>
      <c r="AC229" s="47"/>
      <c r="AD229" s="13"/>
      <c r="AE229" s="48"/>
      <c r="AF229" s="36">
        <f>COUNTA(L229,N229,P229,R229,T229,V229,X229,Z229,AB229,AD229)</f>
        <v>0</v>
      </c>
      <c r="AG229" s="36">
        <f>SUM(L229,N229,P229,R229,T229,V229,X229,Z229,AB229,AD229)</f>
        <v>0</v>
      </c>
      <c r="AH229" s="47">
        <f>COUNTA(M229,O229,Q229,S229,U229,W229,Y229,AA229,AC229,AE229)</f>
        <v>0</v>
      </c>
      <c r="AI229" s="47">
        <f>SUM(M229,O229,Q229,S229,U229,W229,Y229,AA229,AC229,AE229)</f>
        <v>0</v>
      </c>
    </row>
    <row r="230" spans="1:35" ht="11.25">
      <c r="A230" s="8">
        <v>227</v>
      </c>
      <c r="B230" s="33">
        <v>170.5</v>
      </c>
      <c r="C230" s="5" t="s">
        <v>231</v>
      </c>
      <c r="D230" s="6">
        <v>1958</v>
      </c>
      <c r="E230" s="5" t="s">
        <v>142</v>
      </c>
      <c r="F230" s="6" t="s">
        <v>2</v>
      </c>
      <c r="G230" s="26"/>
      <c r="H230" s="24"/>
      <c r="I230" s="12" t="e">
        <f>AG230/AF230</f>
        <v>#DIV/0!</v>
      </c>
      <c r="J230" s="12" t="e">
        <f>AI230/AH230</f>
        <v>#DIV/0!</v>
      </c>
      <c r="K230" s="12"/>
      <c r="L230" s="13"/>
      <c r="M230" s="48"/>
      <c r="N230" s="89"/>
      <c r="O230" s="47"/>
      <c r="P230" s="13"/>
      <c r="Q230" s="48"/>
      <c r="R230" s="13"/>
      <c r="S230" s="48"/>
      <c r="T230" s="36"/>
      <c r="U230" s="47"/>
      <c r="V230" s="13"/>
      <c r="W230" s="48"/>
      <c r="Y230" s="47"/>
      <c r="Z230" s="51"/>
      <c r="AA230" s="48"/>
      <c r="AB230" s="47"/>
      <c r="AC230" s="47"/>
      <c r="AD230" s="13"/>
      <c r="AE230" s="48"/>
      <c r="AF230" s="36">
        <f>COUNTA(L230,N230,P230,R230,T230,V230,X230,Z230,AB230,AD230)</f>
        <v>0</v>
      </c>
      <c r="AG230" s="36">
        <f>SUM(L230,N230,P230,R230,T230,V230,X230,Z230,AB230,AD230)</f>
        <v>0</v>
      </c>
      <c r="AH230" s="47">
        <f>COUNTA(M230,O230,Q230,S230,U230,W230,Y230,AA230,AC230,AE230)</f>
        <v>0</v>
      </c>
      <c r="AI230" s="47">
        <f>SUM(M230,O230,Q230,S230,U230,W230,Y230,AA230,AC230,AE230)</f>
        <v>0</v>
      </c>
    </row>
    <row r="231" spans="1:35" ht="11.25">
      <c r="A231" s="8">
        <v>228</v>
      </c>
      <c r="B231" s="33">
        <v>170.5</v>
      </c>
      <c r="C231" s="5" t="s">
        <v>232</v>
      </c>
      <c r="D231" s="6">
        <v>1995</v>
      </c>
      <c r="E231" s="5" t="s">
        <v>17</v>
      </c>
      <c r="F231" s="6" t="s">
        <v>18</v>
      </c>
      <c r="G231" s="26"/>
      <c r="H231" s="24"/>
      <c r="I231" s="12" t="e">
        <f>AG231/AF231</f>
        <v>#DIV/0!</v>
      </c>
      <c r="J231" s="12" t="e">
        <f>AI231/AH231</f>
        <v>#DIV/0!</v>
      </c>
      <c r="K231" s="12"/>
      <c r="L231" s="13"/>
      <c r="M231" s="48"/>
      <c r="N231" s="89"/>
      <c r="O231" s="47"/>
      <c r="P231" s="13"/>
      <c r="Q231" s="48"/>
      <c r="R231" s="13"/>
      <c r="S231" s="48"/>
      <c r="T231" s="36"/>
      <c r="U231" s="47"/>
      <c r="V231" s="13"/>
      <c r="W231" s="48"/>
      <c r="Y231" s="47"/>
      <c r="Z231" s="51"/>
      <c r="AA231" s="48"/>
      <c r="AB231" s="47"/>
      <c r="AC231" s="47"/>
      <c r="AD231" s="13"/>
      <c r="AE231" s="48"/>
      <c r="AF231" s="36">
        <f>COUNTA(L231,N231,P231,R231,T231,V231,X231,Z231,AB231,AD231)</f>
        <v>0</v>
      </c>
      <c r="AG231" s="36">
        <f>SUM(L231,N231,P231,R231,T231,V231,X231,Z231,AB231,AD231)</f>
        <v>0</v>
      </c>
      <c r="AH231" s="47">
        <f>COUNTA(M231,O231,Q231,S231,U231,W231,Y231,AA231,AC231,AE231)</f>
        <v>0</v>
      </c>
      <c r="AI231" s="47">
        <f>SUM(M231,O231,Q231,S231,U231,W231,Y231,AA231,AC231,AE231)</f>
        <v>0</v>
      </c>
    </row>
    <row r="232" spans="1:35" ht="11.25">
      <c r="A232" s="8">
        <v>229</v>
      </c>
      <c r="B232" s="33">
        <v>170.5</v>
      </c>
      <c r="C232" s="5" t="s">
        <v>233</v>
      </c>
      <c r="D232" s="6">
        <v>1969</v>
      </c>
      <c r="E232" s="5" t="s">
        <v>199</v>
      </c>
      <c r="F232" s="6" t="s">
        <v>2</v>
      </c>
      <c r="G232" s="26"/>
      <c r="H232" s="24"/>
      <c r="I232" s="12" t="e">
        <f>AG232/AF232</f>
        <v>#DIV/0!</v>
      </c>
      <c r="J232" s="12" t="e">
        <f>AI232/AH232</f>
        <v>#DIV/0!</v>
      </c>
      <c r="K232" s="12"/>
      <c r="L232" s="13"/>
      <c r="M232" s="48"/>
      <c r="N232" s="89"/>
      <c r="O232" s="47"/>
      <c r="P232" s="13"/>
      <c r="Q232" s="48"/>
      <c r="R232" s="13"/>
      <c r="S232" s="48"/>
      <c r="T232" s="36"/>
      <c r="U232" s="47"/>
      <c r="V232" s="13"/>
      <c r="W232" s="48"/>
      <c r="Y232" s="47"/>
      <c r="Z232" s="51"/>
      <c r="AA232" s="48"/>
      <c r="AB232" s="47"/>
      <c r="AC232" s="47"/>
      <c r="AD232" s="13"/>
      <c r="AE232" s="48"/>
      <c r="AF232" s="36">
        <f>COUNTA(L232,N232,P232,R232,T232,V232,X232,Z232,AB232,AD232)</f>
        <v>0</v>
      </c>
      <c r="AG232" s="36">
        <f>SUM(L232,N232,P232,R232,T232,V232,X232,Z232,AB232,AD232)</f>
        <v>0</v>
      </c>
      <c r="AH232" s="47">
        <f>COUNTA(M232,O232,Q232,S232,U232,W232,Y232,AA232,AC232,AE232)</f>
        <v>0</v>
      </c>
      <c r="AI232" s="47">
        <f>SUM(M232,O232,Q232,S232,U232,W232,Y232,AA232,AC232,AE232)</f>
        <v>0</v>
      </c>
    </row>
    <row r="233" spans="1:35" ht="11.25">
      <c r="A233" s="8">
        <v>230</v>
      </c>
      <c r="B233" s="33">
        <v>170.5</v>
      </c>
      <c r="C233" s="5" t="s">
        <v>234</v>
      </c>
      <c r="D233" s="6">
        <v>1946</v>
      </c>
      <c r="E233" s="5" t="s">
        <v>15</v>
      </c>
      <c r="F233" s="6" t="s">
        <v>2</v>
      </c>
      <c r="G233" s="26"/>
      <c r="H233" s="24"/>
      <c r="I233" s="12" t="e">
        <f>AG233/AF233</f>
        <v>#DIV/0!</v>
      </c>
      <c r="J233" s="12" t="e">
        <f>AI233/AH233</f>
        <v>#DIV/0!</v>
      </c>
      <c r="K233" s="12"/>
      <c r="L233" s="13"/>
      <c r="M233" s="48"/>
      <c r="N233" s="89"/>
      <c r="O233" s="47"/>
      <c r="P233" s="13"/>
      <c r="Q233" s="48"/>
      <c r="R233" s="13"/>
      <c r="S233" s="48"/>
      <c r="T233" s="36"/>
      <c r="U233" s="47"/>
      <c r="V233" s="13"/>
      <c r="W233" s="48"/>
      <c r="Y233" s="47"/>
      <c r="Z233" s="51"/>
      <c r="AA233" s="48"/>
      <c r="AB233" s="47"/>
      <c r="AC233" s="47"/>
      <c r="AD233" s="13"/>
      <c r="AE233" s="48"/>
      <c r="AF233" s="36">
        <f>COUNTA(L233,N233,P233,R233,T233,V233,X233,Z233,AB233,AD233)</f>
        <v>0</v>
      </c>
      <c r="AG233" s="36">
        <f>SUM(L233,N233,P233,R233,T233,V233,X233,Z233,AB233,AD233)</f>
        <v>0</v>
      </c>
      <c r="AH233" s="47">
        <f>COUNTA(M233,O233,Q233,S233,U233,W233,Y233,AA233,AC233,AE233)</f>
        <v>0</v>
      </c>
      <c r="AI233" s="47">
        <f>SUM(M233,O233,Q233,S233,U233,W233,Y233,AA233,AC233,AE233)</f>
        <v>0</v>
      </c>
    </row>
    <row r="234" spans="1:35" ht="11.25">
      <c r="A234" s="8">
        <v>231</v>
      </c>
      <c r="B234" s="33">
        <v>170.5</v>
      </c>
      <c r="C234" s="5" t="s">
        <v>235</v>
      </c>
      <c r="D234" s="6">
        <v>1958</v>
      </c>
      <c r="E234" s="5" t="s">
        <v>1</v>
      </c>
      <c r="F234" s="6" t="s">
        <v>2</v>
      </c>
      <c r="G234" s="26"/>
      <c r="H234" s="24"/>
      <c r="I234" s="12" t="e">
        <f>AG234/AF234</f>
        <v>#DIV/0!</v>
      </c>
      <c r="J234" s="12" t="e">
        <f>AI234/AH234</f>
        <v>#DIV/0!</v>
      </c>
      <c r="K234" s="12"/>
      <c r="L234" s="13"/>
      <c r="M234" s="48"/>
      <c r="N234" s="89"/>
      <c r="O234" s="47"/>
      <c r="P234" s="13"/>
      <c r="Q234" s="48"/>
      <c r="R234" s="13"/>
      <c r="S234" s="48"/>
      <c r="T234" s="36"/>
      <c r="U234" s="47"/>
      <c r="V234" s="13"/>
      <c r="W234" s="48"/>
      <c r="Y234" s="47"/>
      <c r="Z234" s="51"/>
      <c r="AA234" s="48"/>
      <c r="AB234" s="47"/>
      <c r="AC234" s="47"/>
      <c r="AD234" s="13"/>
      <c r="AE234" s="48"/>
      <c r="AF234" s="36">
        <f>COUNTA(L234,N234,P234,R234,T234,V234,X234,Z234,AB234,AD234)</f>
        <v>0</v>
      </c>
      <c r="AG234" s="36">
        <f>SUM(L234,N234,P234,R234,T234,V234,X234,Z234,AB234,AD234)</f>
        <v>0</v>
      </c>
      <c r="AH234" s="47">
        <f>COUNTA(M234,O234,Q234,S234,U234,W234,Y234,AA234,AC234,AE234)</f>
        <v>0</v>
      </c>
      <c r="AI234" s="47">
        <f>SUM(M234,O234,Q234,S234,U234,W234,Y234,AA234,AC234,AE234)</f>
        <v>0</v>
      </c>
    </row>
    <row r="235" spans="1:35" ht="11.25">
      <c r="A235" s="8">
        <v>232</v>
      </c>
      <c r="B235" s="33">
        <v>170.5</v>
      </c>
      <c r="C235" s="5" t="s">
        <v>236</v>
      </c>
      <c r="D235" s="6">
        <v>1976</v>
      </c>
      <c r="E235" s="5" t="s">
        <v>13</v>
      </c>
      <c r="F235" s="6" t="s">
        <v>2</v>
      </c>
      <c r="G235" s="26"/>
      <c r="H235" s="24"/>
      <c r="I235" s="12" t="e">
        <f>AG235/AF235</f>
        <v>#DIV/0!</v>
      </c>
      <c r="J235" s="12" t="e">
        <f>AI235/AH235</f>
        <v>#DIV/0!</v>
      </c>
      <c r="K235" s="12"/>
      <c r="L235" s="13"/>
      <c r="M235" s="48"/>
      <c r="N235" s="89"/>
      <c r="O235" s="47"/>
      <c r="P235" s="13"/>
      <c r="Q235" s="48"/>
      <c r="R235" s="13"/>
      <c r="S235" s="48"/>
      <c r="T235" s="36"/>
      <c r="U235" s="47"/>
      <c r="V235" s="13"/>
      <c r="W235" s="48"/>
      <c r="Y235" s="47"/>
      <c r="Z235" s="51"/>
      <c r="AA235" s="48"/>
      <c r="AB235" s="47"/>
      <c r="AC235" s="47"/>
      <c r="AD235" s="13"/>
      <c r="AE235" s="48"/>
      <c r="AF235" s="36">
        <f>COUNTA(L235,N235,P235,R235,T235,V235,X235,Z235,AB235,AD235)</f>
        <v>0</v>
      </c>
      <c r="AG235" s="36">
        <f>SUM(L235,N235,P235,R235,T235,V235,X235,Z235,AB235,AD235)</f>
        <v>0</v>
      </c>
      <c r="AH235" s="47">
        <f>COUNTA(M235,O235,Q235,S235,U235,W235,Y235,AA235,AC235,AE235)</f>
        <v>0</v>
      </c>
      <c r="AI235" s="47">
        <f>SUM(M235,O235,Q235,S235,U235,W235,Y235,AA235,AC235,AE235)</f>
        <v>0</v>
      </c>
    </row>
    <row r="236" spans="1:35" ht="11.25">
      <c r="A236" s="8">
        <v>233</v>
      </c>
      <c r="B236" s="33">
        <v>170.5</v>
      </c>
      <c r="C236" s="5" t="s">
        <v>237</v>
      </c>
      <c r="D236" s="6">
        <v>1943</v>
      </c>
      <c r="E236" s="5" t="s">
        <v>4</v>
      </c>
      <c r="F236" s="6" t="s">
        <v>2</v>
      </c>
      <c r="G236" s="26"/>
      <c r="H236" s="24"/>
      <c r="I236" s="12" t="e">
        <f>AG236/AF236</f>
        <v>#DIV/0!</v>
      </c>
      <c r="J236" s="12" t="e">
        <f>AI236/AH236</f>
        <v>#DIV/0!</v>
      </c>
      <c r="K236" s="12"/>
      <c r="L236" s="13"/>
      <c r="M236" s="48"/>
      <c r="N236" s="89"/>
      <c r="O236" s="47"/>
      <c r="P236" s="13"/>
      <c r="Q236" s="48"/>
      <c r="R236" s="13"/>
      <c r="S236" s="48"/>
      <c r="T236" s="36"/>
      <c r="U236" s="47"/>
      <c r="V236" s="13"/>
      <c r="W236" s="48"/>
      <c r="Y236" s="47"/>
      <c r="Z236" s="51"/>
      <c r="AA236" s="48"/>
      <c r="AB236" s="47"/>
      <c r="AC236" s="47"/>
      <c r="AD236" s="13"/>
      <c r="AE236" s="48"/>
      <c r="AF236" s="36">
        <f>COUNTA(L236,N236,P236,R236,T236,V236,X236,Z236,AB236,AD236)</f>
        <v>0</v>
      </c>
      <c r="AG236" s="36">
        <f>SUM(L236,N236,P236,R236,T236,V236,X236,Z236,AB236,AD236)</f>
        <v>0</v>
      </c>
      <c r="AH236" s="47">
        <f>COUNTA(M236,O236,Q236,S236,U236,W236,Y236,AA236,AC236,AE236)</f>
        <v>0</v>
      </c>
      <c r="AI236" s="47">
        <f>SUM(M236,O236,Q236,S236,U236,W236,Y236,AA236,AC236,AE236)</f>
        <v>0</v>
      </c>
    </row>
    <row r="237" spans="1:35" ht="11.25">
      <c r="A237" s="8">
        <v>234</v>
      </c>
      <c r="B237" s="33">
        <v>170.5</v>
      </c>
      <c r="C237" s="5" t="s">
        <v>238</v>
      </c>
      <c r="D237" s="6">
        <v>1965</v>
      </c>
      <c r="E237" s="5" t="s">
        <v>199</v>
      </c>
      <c r="F237" s="6" t="s">
        <v>2</v>
      </c>
      <c r="G237" s="26"/>
      <c r="H237" s="24"/>
      <c r="I237" s="12" t="e">
        <f>AG237/AF237</f>
        <v>#DIV/0!</v>
      </c>
      <c r="J237" s="12" t="e">
        <f>AI237/AH237</f>
        <v>#DIV/0!</v>
      </c>
      <c r="K237" s="12"/>
      <c r="L237" s="13"/>
      <c r="M237" s="48"/>
      <c r="N237" s="89"/>
      <c r="O237" s="47"/>
      <c r="P237" s="13"/>
      <c r="Q237" s="48"/>
      <c r="R237" s="13"/>
      <c r="S237" s="48"/>
      <c r="T237" s="36"/>
      <c r="U237" s="47"/>
      <c r="V237" s="13"/>
      <c r="W237" s="48"/>
      <c r="Y237" s="47"/>
      <c r="Z237" s="51"/>
      <c r="AA237" s="48"/>
      <c r="AB237" s="47"/>
      <c r="AC237" s="47"/>
      <c r="AD237" s="13"/>
      <c r="AE237" s="48"/>
      <c r="AF237" s="36">
        <f>COUNTA(L237,N237,P237,R237,T237,V237,X237,Z237,AB237,AD237)</f>
        <v>0</v>
      </c>
      <c r="AG237" s="36">
        <f>SUM(L237,N237,P237,R237,T237,V237,X237,Z237,AB237,AD237)</f>
        <v>0</v>
      </c>
      <c r="AH237" s="47">
        <f>COUNTA(M237,O237,Q237,S237,U237,W237,Y237,AA237,AC237,AE237)</f>
        <v>0</v>
      </c>
      <c r="AI237" s="47">
        <f>SUM(M237,O237,Q237,S237,U237,W237,Y237,AA237,AC237,AE237)</f>
        <v>0</v>
      </c>
    </row>
    <row r="238" spans="1:35" ht="11.25">
      <c r="A238" s="8">
        <v>235</v>
      </c>
      <c r="B238" s="33">
        <v>170.5</v>
      </c>
      <c r="C238" s="5" t="s">
        <v>239</v>
      </c>
      <c r="D238" s="6">
        <v>1990</v>
      </c>
      <c r="E238" s="5" t="s">
        <v>204</v>
      </c>
      <c r="F238" s="6" t="s">
        <v>2</v>
      </c>
      <c r="G238" s="26"/>
      <c r="H238" s="24"/>
      <c r="I238" s="12" t="e">
        <f>AG238/AF238</f>
        <v>#DIV/0!</v>
      </c>
      <c r="J238" s="12" t="e">
        <f>AI238/AH238</f>
        <v>#DIV/0!</v>
      </c>
      <c r="K238" s="12"/>
      <c r="L238" s="13"/>
      <c r="M238" s="48"/>
      <c r="N238" s="89"/>
      <c r="O238" s="47"/>
      <c r="P238" s="13"/>
      <c r="Q238" s="48"/>
      <c r="R238" s="13"/>
      <c r="S238" s="48"/>
      <c r="T238" s="36"/>
      <c r="U238" s="47"/>
      <c r="V238" s="13"/>
      <c r="W238" s="48"/>
      <c r="Y238" s="47"/>
      <c r="Z238" s="51"/>
      <c r="AA238" s="48"/>
      <c r="AB238" s="47"/>
      <c r="AC238" s="47"/>
      <c r="AD238" s="13"/>
      <c r="AE238" s="48"/>
      <c r="AF238" s="36">
        <f>COUNTA(L238,N238,P238,R238,T238,V238,X238,Z238,AB238,AD238)</f>
        <v>0</v>
      </c>
      <c r="AG238" s="36">
        <f>SUM(L238,N238,P238,R238,T238,V238,X238,Z238,AB238,AD238)</f>
        <v>0</v>
      </c>
      <c r="AH238" s="47">
        <f>COUNTA(M238,O238,Q238,S238,U238,W238,Y238,AA238,AC238,AE238)</f>
        <v>0</v>
      </c>
      <c r="AI238" s="47">
        <f>SUM(M238,O238,Q238,S238,U238,W238,Y238,AA238,AC238,AE238)</f>
        <v>0</v>
      </c>
    </row>
    <row r="239" spans="1:35" ht="11.25">
      <c r="A239" s="8">
        <v>236</v>
      </c>
      <c r="B239" s="33">
        <v>170.5</v>
      </c>
      <c r="C239" s="5" t="s">
        <v>241</v>
      </c>
      <c r="D239" s="6">
        <v>1966</v>
      </c>
      <c r="E239" s="5" t="s">
        <v>13</v>
      </c>
      <c r="F239" s="6" t="s">
        <v>2</v>
      </c>
      <c r="G239" s="26"/>
      <c r="H239" s="24"/>
      <c r="I239" s="12" t="e">
        <f>AG239/AF239</f>
        <v>#DIV/0!</v>
      </c>
      <c r="J239" s="12" t="e">
        <f>AI239/AH239</f>
        <v>#DIV/0!</v>
      </c>
      <c r="K239" s="12"/>
      <c r="L239" s="13"/>
      <c r="M239" s="48"/>
      <c r="N239" s="89"/>
      <c r="O239" s="47"/>
      <c r="P239" s="13"/>
      <c r="Q239" s="48"/>
      <c r="R239" s="13"/>
      <c r="S239" s="48"/>
      <c r="T239" s="36"/>
      <c r="U239" s="47"/>
      <c r="V239" s="13"/>
      <c r="W239" s="48"/>
      <c r="Y239" s="47"/>
      <c r="Z239" s="51"/>
      <c r="AA239" s="48"/>
      <c r="AB239" s="47"/>
      <c r="AC239" s="47"/>
      <c r="AD239" s="13"/>
      <c r="AE239" s="48"/>
      <c r="AF239" s="36">
        <f>COUNTA(L239,N239,P239,R239,T239,V239,X239,Z239,AB239,AD239)</f>
        <v>0</v>
      </c>
      <c r="AG239" s="36">
        <f>SUM(L239,N239,P239,R239,T239,V239,X239,Z239,AB239,AD239)</f>
        <v>0</v>
      </c>
      <c r="AH239" s="47">
        <f>COUNTA(M239,O239,Q239,S239,U239,W239,Y239,AA239,AC239,AE239)</f>
        <v>0</v>
      </c>
      <c r="AI239" s="47">
        <f>SUM(M239,O239,Q239,S239,U239,W239,Y239,AA239,AC239,AE239)</f>
        <v>0</v>
      </c>
    </row>
    <row r="240" spans="1:35" ht="11.25">
      <c r="A240" s="8">
        <v>237</v>
      </c>
      <c r="B240" s="33">
        <v>180.5</v>
      </c>
      <c r="C240" s="5" t="s">
        <v>242</v>
      </c>
      <c r="D240" s="6">
        <v>1982</v>
      </c>
      <c r="E240" s="5" t="s">
        <v>13</v>
      </c>
      <c r="F240" s="6" t="s">
        <v>38</v>
      </c>
      <c r="G240" s="26"/>
      <c r="H240" s="24"/>
      <c r="I240" s="12" t="e">
        <f>AG240/AF240</f>
        <v>#DIV/0!</v>
      </c>
      <c r="J240" s="12" t="e">
        <f>AI240/AH240</f>
        <v>#DIV/0!</v>
      </c>
      <c r="K240" s="12"/>
      <c r="L240" s="13"/>
      <c r="M240" s="48"/>
      <c r="N240" s="89"/>
      <c r="O240" s="47"/>
      <c r="P240" s="13"/>
      <c r="Q240" s="48"/>
      <c r="R240" s="13"/>
      <c r="S240" s="48"/>
      <c r="T240" s="36"/>
      <c r="U240" s="47"/>
      <c r="V240" s="13"/>
      <c r="W240" s="48"/>
      <c r="Y240" s="47"/>
      <c r="Z240" s="51"/>
      <c r="AA240" s="48"/>
      <c r="AB240" s="47"/>
      <c r="AC240" s="47"/>
      <c r="AD240" s="13"/>
      <c r="AE240" s="48"/>
      <c r="AF240" s="36">
        <f>COUNTA(L240,N240,P240,R240,T240,V240,X240,Z240,AB240,AD240)</f>
        <v>0</v>
      </c>
      <c r="AG240" s="36">
        <f>SUM(L240,N240,P240,R240,T240,V240,X240,Z240,AB240,AD240)</f>
        <v>0</v>
      </c>
      <c r="AH240" s="47">
        <f>COUNTA(M240,O240,Q240,S240,U240,W240,Y240,AA240,AC240,AE240)</f>
        <v>0</v>
      </c>
      <c r="AI240" s="47">
        <f>SUM(M240,O240,Q240,S240,U240,W240,Y240,AA240,AC240,AE240)</f>
        <v>0</v>
      </c>
    </row>
    <row r="241" spans="1:35" ht="11.25">
      <c r="A241" s="8">
        <v>238</v>
      </c>
      <c r="B241" s="33">
        <v>180.5</v>
      </c>
      <c r="C241" s="5" t="s">
        <v>245</v>
      </c>
      <c r="D241" s="6">
        <v>1984</v>
      </c>
      <c r="E241" s="5" t="s">
        <v>17</v>
      </c>
      <c r="F241" s="6" t="s">
        <v>2</v>
      </c>
      <c r="G241" s="26"/>
      <c r="H241" s="24"/>
      <c r="I241" s="12" t="e">
        <f>AG241/AF241</f>
        <v>#DIV/0!</v>
      </c>
      <c r="J241" s="12" t="e">
        <f>AI241/AH241</f>
        <v>#DIV/0!</v>
      </c>
      <c r="K241" s="12"/>
      <c r="L241" s="13"/>
      <c r="M241" s="48"/>
      <c r="N241" s="89"/>
      <c r="O241" s="47"/>
      <c r="P241" s="13"/>
      <c r="Q241" s="48"/>
      <c r="R241" s="13"/>
      <c r="S241" s="48"/>
      <c r="T241" s="36"/>
      <c r="U241" s="47"/>
      <c r="V241" s="13"/>
      <c r="W241" s="48"/>
      <c r="Y241" s="47"/>
      <c r="Z241" s="51"/>
      <c r="AA241" s="48"/>
      <c r="AB241" s="47"/>
      <c r="AC241" s="47"/>
      <c r="AD241" s="13"/>
      <c r="AE241" s="48"/>
      <c r="AF241" s="36">
        <f>COUNTA(L241,N241,P241,R241,T241,V241,X241,Z241,AB241,AD241)</f>
        <v>0</v>
      </c>
      <c r="AG241" s="36">
        <f>SUM(L241,N241,P241,R241,T241,V241,X241,Z241,AB241,AD241)</f>
        <v>0</v>
      </c>
      <c r="AH241" s="47">
        <f>COUNTA(M241,O241,Q241,S241,U241,W241,Y241,AA241,AC241,AE241)</f>
        <v>0</v>
      </c>
      <c r="AI241" s="47">
        <f>SUM(M241,O241,Q241,S241,U241,W241,Y241,AA241,AC241,AE241)</f>
        <v>0</v>
      </c>
    </row>
    <row r="242" spans="1:35" ht="11.25">
      <c r="A242" s="8">
        <v>239</v>
      </c>
      <c r="B242" s="33">
        <v>180.5</v>
      </c>
      <c r="C242" s="5" t="s">
        <v>244</v>
      </c>
      <c r="D242" s="6">
        <v>1970</v>
      </c>
      <c r="E242" s="5" t="s">
        <v>102</v>
      </c>
      <c r="F242" s="6" t="s">
        <v>2</v>
      </c>
      <c r="G242" s="26"/>
      <c r="H242" s="24"/>
      <c r="I242" s="12" t="e">
        <f>AG242/AF242</f>
        <v>#DIV/0!</v>
      </c>
      <c r="J242" s="12" t="e">
        <f>AI242/AH242</f>
        <v>#DIV/0!</v>
      </c>
      <c r="K242" s="12"/>
      <c r="L242" s="13"/>
      <c r="M242" s="48"/>
      <c r="N242" s="89"/>
      <c r="O242" s="47"/>
      <c r="P242" s="13"/>
      <c r="Q242" s="48"/>
      <c r="R242" s="13"/>
      <c r="S242" s="48"/>
      <c r="T242" s="36"/>
      <c r="U242" s="47"/>
      <c r="V242" s="13"/>
      <c r="W242" s="48"/>
      <c r="Y242" s="47"/>
      <c r="Z242" s="51"/>
      <c r="AA242" s="48"/>
      <c r="AB242" s="47"/>
      <c r="AC242" s="47"/>
      <c r="AD242" s="13"/>
      <c r="AE242" s="48"/>
      <c r="AF242" s="36">
        <f>COUNTA(L242,N242,P242,R242,T242,V242,X242,Z242,AB242,AD242)</f>
        <v>0</v>
      </c>
      <c r="AG242" s="36">
        <f>SUM(L242,N242,P242,R242,T242,V242,X242,Z242,AB242,AD242)</f>
        <v>0</v>
      </c>
      <c r="AH242" s="47">
        <f>COUNTA(M242,O242,Q242,S242,U242,W242,Y242,AA242,AC242,AE242)</f>
        <v>0</v>
      </c>
      <c r="AI242" s="47">
        <f>SUM(M242,O242,Q242,S242,U242,W242,Y242,AA242,AC242,AE242)</f>
        <v>0</v>
      </c>
    </row>
    <row r="243" spans="1:35" ht="11.25">
      <c r="A243" s="8">
        <v>240</v>
      </c>
      <c r="B243" s="33">
        <v>180.5</v>
      </c>
      <c r="C243" s="5" t="s">
        <v>243</v>
      </c>
      <c r="D243" s="6">
        <v>1992</v>
      </c>
      <c r="E243" s="5" t="s">
        <v>199</v>
      </c>
      <c r="F243" s="6" t="s">
        <v>2</v>
      </c>
      <c r="G243" s="26"/>
      <c r="H243" s="24"/>
      <c r="I243" s="12" t="e">
        <f>AG243/AF243</f>
        <v>#DIV/0!</v>
      </c>
      <c r="J243" s="12" t="e">
        <f>AI243/AH243</f>
        <v>#DIV/0!</v>
      </c>
      <c r="K243" s="12"/>
      <c r="L243" s="13"/>
      <c r="M243" s="48"/>
      <c r="N243" s="89"/>
      <c r="O243" s="47"/>
      <c r="P243" s="13"/>
      <c r="Q243" s="48"/>
      <c r="R243" s="13"/>
      <c r="S243" s="48"/>
      <c r="T243" s="36"/>
      <c r="U243" s="47"/>
      <c r="V243" s="13"/>
      <c r="W243" s="48"/>
      <c r="Y243" s="47"/>
      <c r="Z243" s="51"/>
      <c r="AA243" s="48"/>
      <c r="AB243" s="47"/>
      <c r="AC243" s="47"/>
      <c r="AD243" s="13"/>
      <c r="AE243" s="48"/>
      <c r="AF243" s="36">
        <f>COUNTA(L243,N243,P243,R243,T243,V243,X243,Z243,AB243,AD243)</f>
        <v>0</v>
      </c>
      <c r="AG243" s="36">
        <f>SUM(L243,N243,P243,R243,T243,V243,X243,Z243,AB243,AD243)</f>
        <v>0</v>
      </c>
      <c r="AH243" s="47">
        <f>COUNTA(M243,O243,Q243,S243,U243,W243,Y243,AA243,AC243,AE243)</f>
        <v>0</v>
      </c>
      <c r="AI243" s="47">
        <f>SUM(M243,O243,Q243,S243,U243,W243,Y243,AA243,AC243,AE243)</f>
        <v>0</v>
      </c>
    </row>
    <row r="244" spans="1:35" ht="11.25">
      <c r="A244" s="8">
        <v>241</v>
      </c>
      <c r="B244" s="33">
        <v>190.5</v>
      </c>
      <c r="C244" s="5" t="s">
        <v>246</v>
      </c>
      <c r="D244" s="6">
        <v>1953</v>
      </c>
      <c r="E244" s="5" t="s">
        <v>183</v>
      </c>
      <c r="F244" s="6" t="s">
        <v>2</v>
      </c>
      <c r="G244" s="26"/>
      <c r="H244" s="24"/>
      <c r="I244" s="12" t="e">
        <f>AG244/AF244</f>
        <v>#DIV/0!</v>
      </c>
      <c r="J244" s="12" t="e">
        <f>AI244/AH244</f>
        <v>#DIV/0!</v>
      </c>
      <c r="K244" s="12"/>
      <c r="L244" s="13"/>
      <c r="M244" s="48"/>
      <c r="N244" s="89"/>
      <c r="O244" s="47"/>
      <c r="P244" s="13"/>
      <c r="Q244" s="48"/>
      <c r="R244" s="13"/>
      <c r="S244" s="48"/>
      <c r="T244" s="36"/>
      <c r="U244" s="47"/>
      <c r="V244" s="13"/>
      <c r="W244" s="48"/>
      <c r="Y244" s="47"/>
      <c r="Z244" s="51"/>
      <c r="AA244" s="48"/>
      <c r="AB244" s="47"/>
      <c r="AC244" s="47"/>
      <c r="AD244" s="13"/>
      <c r="AE244" s="48"/>
      <c r="AF244" s="36">
        <f>COUNTA(L244,N244,P244,R244,T244,V244,X244,Z244,AB244,AD244)</f>
        <v>0</v>
      </c>
      <c r="AG244" s="36">
        <f>SUM(L244,N244,P244,R244,T244,V244,X244,Z244,AB244,AD244)</f>
        <v>0</v>
      </c>
      <c r="AH244" s="47">
        <f>COUNTA(M244,O244,Q244,S244,U244,W244,Y244,AA244,AC244,AE244)</f>
        <v>0</v>
      </c>
      <c r="AI244" s="47">
        <f>SUM(M244,O244,Q244,S244,U244,W244,Y244,AA244,AC244,AE244)</f>
        <v>0</v>
      </c>
    </row>
    <row r="245" spans="1:35" ht="11.25">
      <c r="A245" s="8">
        <v>242</v>
      </c>
      <c r="B245" s="33">
        <v>190.5</v>
      </c>
      <c r="C245" s="5" t="s">
        <v>247</v>
      </c>
      <c r="D245" s="6">
        <v>1971</v>
      </c>
      <c r="E245" s="5" t="s">
        <v>248</v>
      </c>
      <c r="F245" s="6" t="s">
        <v>2</v>
      </c>
      <c r="G245" s="26"/>
      <c r="H245" s="24"/>
      <c r="I245" s="12" t="e">
        <f>AG245/AF245</f>
        <v>#DIV/0!</v>
      </c>
      <c r="J245" s="12" t="e">
        <f>AI245/AH245</f>
        <v>#DIV/0!</v>
      </c>
      <c r="K245" s="12"/>
      <c r="L245" s="13"/>
      <c r="M245" s="48"/>
      <c r="N245" s="89"/>
      <c r="O245" s="47"/>
      <c r="P245" s="13"/>
      <c r="Q245" s="48"/>
      <c r="R245" s="13"/>
      <c r="S245" s="48"/>
      <c r="T245" s="36"/>
      <c r="U245" s="47"/>
      <c r="V245" s="13"/>
      <c r="W245" s="48"/>
      <c r="Y245" s="47"/>
      <c r="Z245" s="51"/>
      <c r="AA245" s="48"/>
      <c r="AB245" s="47"/>
      <c r="AC245" s="47"/>
      <c r="AD245" s="13"/>
      <c r="AE245" s="48"/>
      <c r="AF245" s="36">
        <f>COUNTA(L245,N245,P245,R245,T245,V245,X245,Z245,AB245,AD245)</f>
        <v>0</v>
      </c>
      <c r="AG245" s="36">
        <f>SUM(L245,N245,P245,R245,T245,V245,X245,Z245,AB245,AD245)</f>
        <v>0</v>
      </c>
      <c r="AH245" s="47">
        <f>COUNTA(M245,O245,Q245,S245,U245,W245,Y245,AA245,AC245,AE245)</f>
        <v>0</v>
      </c>
      <c r="AI245" s="47">
        <f>SUM(M245,O245,Q245,S245,U245,W245,Y245,AA245,AC245,AE245)</f>
        <v>0</v>
      </c>
    </row>
    <row r="246" spans="1:35" ht="11.25">
      <c r="A246" s="8">
        <v>243</v>
      </c>
      <c r="B246" s="33">
        <v>190.5</v>
      </c>
      <c r="C246" s="5" t="s">
        <v>249</v>
      </c>
      <c r="D246" s="6">
        <v>1957</v>
      </c>
      <c r="E246" s="5" t="s">
        <v>27</v>
      </c>
      <c r="F246" s="6" t="s">
        <v>2</v>
      </c>
      <c r="G246" s="26"/>
      <c r="H246" s="24"/>
      <c r="I246" s="12" t="e">
        <f>AG246/AF246</f>
        <v>#DIV/0!</v>
      </c>
      <c r="J246" s="12" t="e">
        <f>AI246/AH246</f>
        <v>#DIV/0!</v>
      </c>
      <c r="K246" s="12"/>
      <c r="L246" s="13"/>
      <c r="M246" s="48"/>
      <c r="N246" s="89"/>
      <c r="O246" s="47"/>
      <c r="P246" s="13"/>
      <c r="Q246" s="48"/>
      <c r="R246" s="13"/>
      <c r="S246" s="48"/>
      <c r="T246" s="36"/>
      <c r="U246" s="47"/>
      <c r="V246" s="13"/>
      <c r="W246" s="48"/>
      <c r="Y246" s="47"/>
      <c r="Z246" s="51"/>
      <c r="AA246" s="48"/>
      <c r="AB246" s="47"/>
      <c r="AC246" s="47"/>
      <c r="AD246" s="13"/>
      <c r="AE246" s="48"/>
      <c r="AF246" s="36">
        <f>COUNTA(L246,N246,P246,R246,T246,V246,X246,Z246,AB246,AD246)</f>
        <v>0</v>
      </c>
      <c r="AG246" s="36">
        <f>SUM(L246,N246,P246,R246,T246,V246,X246,Z246,AB246,AD246)</f>
        <v>0</v>
      </c>
      <c r="AH246" s="47">
        <f>COUNTA(M246,O246,Q246,S246,U246,W246,Y246,AA246,AC246,AE246)</f>
        <v>0</v>
      </c>
      <c r="AI246" s="47">
        <f>SUM(M246,O246,Q246,S246,U246,W246,Y246,AA246,AC246,AE246)</f>
        <v>0</v>
      </c>
    </row>
    <row r="247" spans="1:35" ht="11.25">
      <c r="A247" s="8">
        <v>244</v>
      </c>
      <c r="B247" s="33">
        <v>190.5</v>
      </c>
      <c r="C247" s="5" t="s">
        <v>250</v>
      </c>
      <c r="D247" s="6">
        <v>1971</v>
      </c>
      <c r="E247" s="5" t="s">
        <v>1</v>
      </c>
      <c r="F247" s="6" t="s">
        <v>2</v>
      </c>
      <c r="G247" s="26"/>
      <c r="H247" s="24"/>
      <c r="I247" s="12" t="e">
        <f>AG247/AF247</f>
        <v>#DIV/0!</v>
      </c>
      <c r="J247" s="12" t="e">
        <f>AI247/AH247</f>
        <v>#DIV/0!</v>
      </c>
      <c r="K247" s="12"/>
      <c r="L247" s="13"/>
      <c r="M247" s="48"/>
      <c r="N247" s="89"/>
      <c r="O247" s="47"/>
      <c r="P247" s="13"/>
      <c r="Q247" s="48"/>
      <c r="R247" s="13"/>
      <c r="S247" s="48"/>
      <c r="T247" s="36"/>
      <c r="U247" s="47"/>
      <c r="V247" s="13"/>
      <c r="W247" s="48"/>
      <c r="Y247" s="47"/>
      <c r="Z247" s="51"/>
      <c r="AA247" s="48"/>
      <c r="AB247" s="47"/>
      <c r="AC247" s="47"/>
      <c r="AD247" s="13"/>
      <c r="AE247" s="48"/>
      <c r="AF247" s="36">
        <f>COUNTA(L247,N247,P247,R247,T247,V247,X247,Z247,AB247,AD247)</f>
        <v>0</v>
      </c>
      <c r="AG247" s="36">
        <f>SUM(L247,N247,P247,R247,T247,V247,X247,Z247,AB247,AD247)</f>
        <v>0</v>
      </c>
      <c r="AH247" s="47">
        <f>COUNTA(M247,O247,Q247,S247,U247,W247,Y247,AA247,AC247,AE247)</f>
        <v>0</v>
      </c>
      <c r="AI247" s="47">
        <f>SUM(M247,O247,Q247,S247,U247,W247,Y247,AA247,AC247,AE247)</f>
        <v>0</v>
      </c>
    </row>
    <row r="248" spans="1:35" ht="11.25">
      <c r="A248" s="8">
        <v>245</v>
      </c>
      <c r="B248" s="33">
        <v>190.5</v>
      </c>
      <c r="C248" s="5" t="s">
        <v>251</v>
      </c>
      <c r="D248" s="6">
        <v>1996</v>
      </c>
      <c r="E248" s="1" t="s">
        <v>76</v>
      </c>
      <c r="F248" s="3" t="s">
        <v>18</v>
      </c>
      <c r="G248" s="27"/>
      <c r="H248" s="24"/>
      <c r="I248" s="12" t="e">
        <f>AG248/AF248</f>
        <v>#DIV/0!</v>
      </c>
      <c r="J248" s="12" t="e">
        <f>AI248/AH248</f>
        <v>#DIV/0!</v>
      </c>
      <c r="K248" s="12"/>
      <c r="L248" s="13"/>
      <c r="M248" s="48"/>
      <c r="N248" s="89"/>
      <c r="O248" s="99"/>
      <c r="P248" s="13"/>
      <c r="Q248" s="48"/>
      <c r="R248" s="13"/>
      <c r="S248" s="48"/>
      <c r="T248" s="36"/>
      <c r="U248" s="47"/>
      <c r="V248" s="13"/>
      <c r="W248" s="48"/>
      <c r="Y248" s="99"/>
      <c r="Z248" s="51"/>
      <c r="AA248" s="48"/>
      <c r="AB248" s="99"/>
      <c r="AC248" s="99"/>
      <c r="AD248" s="13"/>
      <c r="AE248" s="48"/>
      <c r="AF248" s="36">
        <f>COUNTA(L248,N248,P248,R248,T248,V248,X248,Z248,AB248,AD248)</f>
        <v>0</v>
      </c>
      <c r="AG248" s="36">
        <f>SUM(L248,N248,P248,R248,T248,V248,X248,Z248,AB248,AD248)</f>
        <v>0</v>
      </c>
      <c r="AH248" s="47">
        <f>COUNTA(M248,O248,Q248,S248,U248,W248,Y248,AA248,AC248,AE248)</f>
        <v>0</v>
      </c>
      <c r="AI248" s="47">
        <f>SUM(M248,O248,Q248,S248,U248,W248,Y248,AA248,AC248,AE248)</f>
        <v>0</v>
      </c>
    </row>
    <row r="249" spans="1:35" ht="11.25">
      <c r="A249" s="8">
        <v>246</v>
      </c>
      <c r="B249" s="33">
        <v>190.5</v>
      </c>
      <c r="C249" s="5" t="s">
        <v>252</v>
      </c>
      <c r="D249" s="6">
        <v>1953</v>
      </c>
      <c r="E249" s="5" t="s">
        <v>204</v>
      </c>
      <c r="F249" s="6" t="s">
        <v>2</v>
      </c>
      <c r="G249" s="26"/>
      <c r="H249" s="24"/>
      <c r="I249" s="12" t="e">
        <f>AG249/AF249</f>
        <v>#DIV/0!</v>
      </c>
      <c r="J249" s="12" t="e">
        <f>AI249/AH249</f>
        <v>#DIV/0!</v>
      </c>
      <c r="K249" s="12"/>
      <c r="L249" s="13"/>
      <c r="M249" s="48"/>
      <c r="N249" s="89"/>
      <c r="O249" s="47"/>
      <c r="P249" s="13"/>
      <c r="Q249" s="48"/>
      <c r="R249" s="13"/>
      <c r="S249" s="48"/>
      <c r="T249" s="36"/>
      <c r="U249" s="47"/>
      <c r="V249" s="13"/>
      <c r="W249" s="48"/>
      <c r="Y249" s="47"/>
      <c r="Z249" s="51"/>
      <c r="AA249" s="48"/>
      <c r="AB249" s="47"/>
      <c r="AC249" s="47"/>
      <c r="AD249" s="13"/>
      <c r="AE249" s="48"/>
      <c r="AF249" s="36">
        <f>COUNTA(L249,N249,P249,R249,T249,V249,X249,Z249,AB249,AD249)</f>
        <v>0</v>
      </c>
      <c r="AG249" s="36">
        <f>SUM(L249,N249,P249,R249,T249,V249,X249,Z249,AB249,AD249)</f>
        <v>0</v>
      </c>
      <c r="AH249" s="47">
        <f>COUNTA(M249,O249,Q249,S249,U249,W249,Y249,AA249,AC249,AE249)</f>
        <v>0</v>
      </c>
      <c r="AI249" s="47">
        <f>SUM(M249,O249,Q249,S249,U249,W249,Y249,AA249,AC249,AE249)</f>
        <v>0</v>
      </c>
    </row>
    <row r="250" spans="1:35" ht="11.25">
      <c r="A250" s="8">
        <v>247</v>
      </c>
      <c r="B250" s="33">
        <v>190.5</v>
      </c>
      <c r="C250" s="5" t="s">
        <v>253</v>
      </c>
      <c r="D250" s="6">
        <v>1983</v>
      </c>
      <c r="E250" s="5" t="s">
        <v>204</v>
      </c>
      <c r="F250" s="6" t="s">
        <v>2</v>
      </c>
      <c r="G250" s="26"/>
      <c r="H250" s="24"/>
      <c r="I250" s="12" t="e">
        <f>AG250/AF250</f>
        <v>#DIV/0!</v>
      </c>
      <c r="J250" s="12" t="e">
        <f>AI250/AH250</f>
        <v>#DIV/0!</v>
      </c>
      <c r="K250" s="12"/>
      <c r="L250" s="13"/>
      <c r="M250" s="48"/>
      <c r="N250" s="89"/>
      <c r="O250" s="47"/>
      <c r="P250" s="13"/>
      <c r="Q250" s="48"/>
      <c r="R250" s="13"/>
      <c r="S250" s="48"/>
      <c r="T250" s="36"/>
      <c r="U250" s="47"/>
      <c r="V250" s="13"/>
      <c r="W250" s="48"/>
      <c r="Y250" s="47"/>
      <c r="Z250" s="51"/>
      <c r="AA250" s="48"/>
      <c r="AB250" s="47"/>
      <c r="AC250" s="47"/>
      <c r="AD250" s="13"/>
      <c r="AE250" s="48"/>
      <c r="AF250" s="36">
        <f>COUNTA(L250,N250,P250,R250,T250,V250,X250,Z250,AB250,AD250)</f>
        <v>0</v>
      </c>
      <c r="AG250" s="36">
        <f>SUM(L250,N250,P250,R250,T250,V250,X250,Z250,AB250,AD250)</f>
        <v>0</v>
      </c>
      <c r="AH250" s="47">
        <f>COUNTA(M250,O250,Q250,S250,U250,W250,Y250,AA250,AC250,AE250)</f>
        <v>0</v>
      </c>
      <c r="AI250" s="47">
        <f>SUM(M250,O250,Q250,S250,U250,W250,Y250,AA250,AC250,AE250)</f>
        <v>0</v>
      </c>
    </row>
    <row r="251" spans="1:35" ht="11.25">
      <c r="A251" s="8">
        <v>248</v>
      </c>
      <c r="B251" s="33">
        <v>190.5</v>
      </c>
      <c r="C251" s="5" t="s">
        <v>254</v>
      </c>
      <c r="D251" s="6">
        <v>1947</v>
      </c>
      <c r="E251" s="5" t="s">
        <v>66</v>
      </c>
      <c r="F251" s="6" t="s">
        <v>2</v>
      </c>
      <c r="G251" s="26"/>
      <c r="H251" s="24"/>
      <c r="I251" s="12" t="e">
        <f>AG251/AF251</f>
        <v>#DIV/0!</v>
      </c>
      <c r="J251" s="12" t="e">
        <f>AI251/AH251</f>
        <v>#DIV/0!</v>
      </c>
      <c r="K251" s="12"/>
      <c r="L251" s="13"/>
      <c r="M251" s="48"/>
      <c r="N251" s="89"/>
      <c r="O251" s="47"/>
      <c r="P251" s="13"/>
      <c r="Q251" s="48"/>
      <c r="R251" s="13"/>
      <c r="S251" s="48"/>
      <c r="T251" s="36"/>
      <c r="U251" s="47"/>
      <c r="V251" s="13"/>
      <c r="W251" s="48"/>
      <c r="Y251" s="47"/>
      <c r="Z251" s="51"/>
      <c r="AA251" s="48"/>
      <c r="AB251" s="47"/>
      <c r="AC251" s="47"/>
      <c r="AD251" s="13"/>
      <c r="AE251" s="48"/>
      <c r="AF251" s="36">
        <f>COUNTA(L251,N251,P251,R251,T251,V251,X251,Z251,AB251,AD251)</f>
        <v>0</v>
      </c>
      <c r="AG251" s="36">
        <f>SUM(L251,N251,P251,R251,T251,V251,X251,Z251,AB251,AD251)</f>
        <v>0</v>
      </c>
      <c r="AH251" s="47">
        <f>COUNTA(M251,O251,Q251,S251,U251,W251,Y251,AA251,AC251,AE251)</f>
        <v>0</v>
      </c>
      <c r="AI251" s="47">
        <f>SUM(M251,O251,Q251,S251,U251,W251,Y251,AA251,AC251,AE251)</f>
        <v>0</v>
      </c>
    </row>
    <row r="252" spans="1:35" ht="11.25">
      <c r="A252" s="8">
        <v>249</v>
      </c>
      <c r="B252" s="33">
        <v>190.5</v>
      </c>
      <c r="C252" s="5" t="s">
        <v>255</v>
      </c>
      <c r="D252" s="6">
        <v>1963</v>
      </c>
      <c r="E252" s="5" t="s">
        <v>199</v>
      </c>
      <c r="F252" s="6" t="s">
        <v>2</v>
      </c>
      <c r="G252" s="26"/>
      <c r="H252" s="24"/>
      <c r="I252" s="12" t="e">
        <f>AG252/AF252</f>
        <v>#DIV/0!</v>
      </c>
      <c r="J252" s="12" t="e">
        <f>AI252/AH252</f>
        <v>#DIV/0!</v>
      </c>
      <c r="K252" s="12"/>
      <c r="L252" s="13"/>
      <c r="M252" s="48"/>
      <c r="N252" s="89"/>
      <c r="O252" s="47"/>
      <c r="P252" s="13"/>
      <c r="Q252" s="48"/>
      <c r="R252" s="13"/>
      <c r="S252" s="48"/>
      <c r="T252" s="36"/>
      <c r="U252" s="47"/>
      <c r="V252" s="13"/>
      <c r="W252" s="48"/>
      <c r="Y252" s="47"/>
      <c r="Z252" s="51"/>
      <c r="AA252" s="48"/>
      <c r="AB252" s="47"/>
      <c r="AC252" s="47"/>
      <c r="AD252" s="13"/>
      <c r="AE252" s="48"/>
      <c r="AF252" s="36">
        <f>COUNTA(L252,N252,P252,R252,T252,V252,X252,Z252,AB252,AD252)</f>
        <v>0</v>
      </c>
      <c r="AG252" s="36">
        <f>SUM(L252,N252,P252,R252,T252,V252,X252,Z252,AB252,AD252)</f>
        <v>0</v>
      </c>
      <c r="AH252" s="47">
        <f>COUNTA(M252,O252,Q252,S252,U252,W252,Y252,AA252,AC252,AE252)</f>
        <v>0</v>
      </c>
      <c r="AI252" s="47">
        <f>SUM(M252,O252,Q252,S252,U252,W252,Y252,AA252,AC252,AE252)</f>
        <v>0</v>
      </c>
    </row>
    <row r="253" spans="1:35" ht="11.25">
      <c r="A253" s="8">
        <v>250</v>
      </c>
      <c r="B253" s="33">
        <v>190.5</v>
      </c>
      <c r="C253" s="5" t="s">
        <v>256</v>
      </c>
      <c r="D253" s="6">
        <v>1950</v>
      </c>
      <c r="E253" s="5" t="s">
        <v>20</v>
      </c>
      <c r="F253" s="6" t="s">
        <v>2</v>
      </c>
      <c r="G253" s="26"/>
      <c r="H253" s="24"/>
      <c r="I253" s="12" t="e">
        <f>AG253/AF253</f>
        <v>#DIV/0!</v>
      </c>
      <c r="J253" s="12" t="e">
        <f>AI253/AH253</f>
        <v>#DIV/0!</v>
      </c>
      <c r="K253" s="12"/>
      <c r="L253" s="13"/>
      <c r="M253" s="48"/>
      <c r="N253" s="89"/>
      <c r="O253" s="47"/>
      <c r="P253" s="13"/>
      <c r="Q253" s="48"/>
      <c r="R253" s="13"/>
      <c r="S253" s="48"/>
      <c r="T253" s="36"/>
      <c r="U253" s="47"/>
      <c r="V253" s="13"/>
      <c r="W253" s="48"/>
      <c r="Y253" s="47"/>
      <c r="Z253" s="51"/>
      <c r="AA253" s="48"/>
      <c r="AB253" s="47"/>
      <c r="AC253" s="47"/>
      <c r="AD253" s="13"/>
      <c r="AE253" s="48"/>
      <c r="AF253" s="36">
        <f>COUNTA(L253,N253,P253,R253,T253,V253,X253,Z253,AB253,AD253)</f>
        <v>0</v>
      </c>
      <c r="AG253" s="36">
        <f>SUM(L253,N253,P253,R253,T253,V253,X253,Z253,AB253,AD253)</f>
        <v>0</v>
      </c>
      <c r="AH253" s="47">
        <f>COUNTA(M253,O253,Q253,S253,U253,W253,Y253,AA253,AC253,AE253)</f>
        <v>0</v>
      </c>
      <c r="AI253" s="47">
        <f>SUM(M253,O253,Q253,S253,U253,W253,Y253,AA253,AC253,AE253)</f>
        <v>0</v>
      </c>
    </row>
    <row r="254" spans="1:35" ht="11.25">
      <c r="A254" s="8">
        <v>251</v>
      </c>
      <c r="B254" s="33">
        <v>190.5</v>
      </c>
      <c r="C254" s="5" t="s">
        <v>257</v>
      </c>
      <c r="D254" s="6">
        <v>1963</v>
      </c>
      <c r="E254" s="5" t="s">
        <v>1</v>
      </c>
      <c r="F254" s="6" t="s">
        <v>2</v>
      </c>
      <c r="G254" s="26"/>
      <c r="H254" s="24"/>
      <c r="I254" s="12" t="e">
        <f>AG254/AF254</f>
        <v>#DIV/0!</v>
      </c>
      <c r="J254" s="12" t="e">
        <f>AI254/AH254</f>
        <v>#DIV/0!</v>
      </c>
      <c r="K254" s="12"/>
      <c r="L254" s="13"/>
      <c r="M254" s="48"/>
      <c r="N254" s="89"/>
      <c r="O254" s="47"/>
      <c r="P254" s="13"/>
      <c r="Q254" s="48"/>
      <c r="R254" s="13"/>
      <c r="S254" s="48"/>
      <c r="T254" s="36"/>
      <c r="U254" s="47"/>
      <c r="V254" s="13"/>
      <c r="W254" s="48"/>
      <c r="Y254" s="47"/>
      <c r="Z254" s="51"/>
      <c r="AA254" s="48"/>
      <c r="AB254" s="47"/>
      <c r="AC254" s="47"/>
      <c r="AD254" s="13"/>
      <c r="AE254" s="48"/>
      <c r="AF254" s="36">
        <f>COUNTA(L254,N254,P254,R254,T254,V254,X254,Z254,AB254,AD254)</f>
        <v>0</v>
      </c>
      <c r="AG254" s="36">
        <f>SUM(L254,N254,P254,R254,T254,V254,X254,Z254,AB254,AD254)</f>
        <v>0</v>
      </c>
      <c r="AH254" s="47">
        <f>COUNTA(M254,O254,Q254,S254,U254,W254,Y254,AA254,AC254,AE254)</f>
        <v>0</v>
      </c>
      <c r="AI254" s="47">
        <f>SUM(M254,O254,Q254,S254,U254,W254,Y254,AA254,AC254,AE254)</f>
        <v>0</v>
      </c>
    </row>
    <row r="255" spans="1:35" ht="11.25">
      <c r="A255" s="8">
        <v>252</v>
      </c>
      <c r="B255" s="33">
        <v>190.5</v>
      </c>
      <c r="C255" s="5" t="s">
        <v>258</v>
      </c>
      <c r="D255" s="6">
        <v>1955</v>
      </c>
      <c r="E255" s="5" t="s">
        <v>15</v>
      </c>
      <c r="F255" s="6" t="s">
        <v>2</v>
      </c>
      <c r="G255" s="26"/>
      <c r="H255" s="24"/>
      <c r="I255" s="12" t="e">
        <f>AG255/AF255</f>
        <v>#DIV/0!</v>
      </c>
      <c r="J255" s="12" t="e">
        <f>AI255/AH255</f>
        <v>#DIV/0!</v>
      </c>
      <c r="K255" s="12"/>
      <c r="L255" s="13"/>
      <c r="M255" s="48"/>
      <c r="N255" s="89"/>
      <c r="O255" s="47"/>
      <c r="P255" s="13"/>
      <c r="Q255" s="48"/>
      <c r="R255" s="13"/>
      <c r="S255" s="48"/>
      <c r="T255" s="36"/>
      <c r="U255" s="47"/>
      <c r="V255" s="13"/>
      <c r="W255" s="48"/>
      <c r="Y255" s="47"/>
      <c r="Z255" s="51"/>
      <c r="AA255" s="48"/>
      <c r="AB255" s="47"/>
      <c r="AC255" s="47"/>
      <c r="AD255" s="13"/>
      <c r="AE255" s="48"/>
      <c r="AF255" s="36">
        <f>COUNTA(L255,N255,P255,R255,T255,V255,X255,Z255,AB255,AD255)</f>
        <v>0</v>
      </c>
      <c r="AG255" s="36">
        <f>SUM(L255,N255,P255,R255,T255,V255,X255,Z255,AB255,AD255)</f>
        <v>0</v>
      </c>
      <c r="AH255" s="47">
        <f>COUNTA(M255,O255,Q255,S255,U255,W255,Y255,AA255,AC255,AE255)</f>
        <v>0</v>
      </c>
      <c r="AI255" s="47">
        <f>SUM(M255,O255,Q255,S255,U255,W255,Y255,AA255,AC255,AE255)</f>
        <v>0</v>
      </c>
    </row>
    <row r="256" spans="1:35" ht="11.25">
      <c r="A256" s="8">
        <v>253</v>
      </c>
      <c r="B256" s="33">
        <v>190.5</v>
      </c>
      <c r="C256" s="5" t="s">
        <v>259</v>
      </c>
      <c r="D256" s="6">
        <v>1994</v>
      </c>
      <c r="E256" s="5" t="s">
        <v>13</v>
      </c>
      <c r="F256" s="6" t="s">
        <v>25</v>
      </c>
      <c r="G256" s="26"/>
      <c r="H256" s="24"/>
      <c r="I256" s="12" t="e">
        <f>AG256/AF256</f>
        <v>#DIV/0!</v>
      </c>
      <c r="J256" s="12" t="e">
        <f>AI256/AH256</f>
        <v>#DIV/0!</v>
      </c>
      <c r="K256" s="12"/>
      <c r="L256" s="13"/>
      <c r="M256" s="48"/>
      <c r="N256" s="89"/>
      <c r="O256" s="47"/>
      <c r="P256" s="13"/>
      <c r="Q256" s="48"/>
      <c r="R256" s="13"/>
      <c r="S256" s="48"/>
      <c r="T256" s="36"/>
      <c r="U256" s="47"/>
      <c r="V256" s="13"/>
      <c r="W256" s="48"/>
      <c r="Y256" s="47"/>
      <c r="Z256" s="51"/>
      <c r="AA256" s="48"/>
      <c r="AB256" s="47"/>
      <c r="AC256" s="47"/>
      <c r="AD256" s="13"/>
      <c r="AE256" s="48"/>
      <c r="AF256" s="36">
        <f>COUNTA(L256,N256,P256,R256,T256,V256,X256,Z256,AB256,AD256)</f>
        <v>0</v>
      </c>
      <c r="AG256" s="36">
        <f>SUM(L256,N256,P256,R256,T256,V256,X256,Z256,AB256,AD256)</f>
        <v>0</v>
      </c>
      <c r="AH256" s="47">
        <f>COUNTA(M256,O256,Q256,S256,U256,W256,Y256,AA256,AC256,AE256)</f>
        <v>0</v>
      </c>
      <c r="AI256" s="47">
        <f>SUM(M256,O256,Q256,S256,U256,W256,Y256,AA256,AC256,AE256)</f>
        <v>0</v>
      </c>
    </row>
    <row r="257" spans="1:35" ht="11.25">
      <c r="A257" s="8">
        <v>254</v>
      </c>
      <c r="B257" s="33">
        <v>190.5</v>
      </c>
      <c r="C257" s="5" t="s">
        <v>260</v>
      </c>
      <c r="D257" s="6">
        <v>1997</v>
      </c>
      <c r="E257" s="5" t="s">
        <v>15</v>
      </c>
      <c r="F257" s="6" t="s">
        <v>18</v>
      </c>
      <c r="G257" s="26"/>
      <c r="H257" s="24"/>
      <c r="I257" s="12" t="e">
        <f>AG257/AF257</f>
        <v>#DIV/0!</v>
      </c>
      <c r="J257" s="12" t="e">
        <f>AI257/AH257</f>
        <v>#DIV/0!</v>
      </c>
      <c r="K257" s="12"/>
      <c r="L257" s="13"/>
      <c r="M257" s="48"/>
      <c r="N257" s="89"/>
      <c r="O257" s="47"/>
      <c r="P257" s="13"/>
      <c r="Q257" s="48"/>
      <c r="R257" s="13"/>
      <c r="S257" s="48"/>
      <c r="T257" s="36"/>
      <c r="U257" s="47"/>
      <c r="V257" s="13"/>
      <c r="W257" s="48"/>
      <c r="Y257" s="47"/>
      <c r="Z257" s="51"/>
      <c r="AA257" s="48"/>
      <c r="AB257" s="47"/>
      <c r="AC257" s="47"/>
      <c r="AD257" s="13"/>
      <c r="AE257" s="48"/>
      <c r="AF257" s="36">
        <f>COUNTA(L257,N257,P257,R257,T257,V257,X257,Z257,AB257,AD257)</f>
        <v>0</v>
      </c>
      <c r="AG257" s="36">
        <f>SUM(L257,N257,P257,R257,T257,V257,X257,Z257,AB257,AD257)</f>
        <v>0</v>
      </c>
      <c r="AH257" s="47">
        <f>COUNTA(M257,O257,Q257,S257,U257,W257,Y257,AA257,AC257,AE257)</f>
        <v>0</v>
      </c>
      <c r="AI257" s="47">
        <f>SUM(M257,O257,Q257,S257,U257,W257,Y257,AA257,AC257,AE257)</f>
        <v>0</v>
      </c>
    </row>
    <row r="258" spans="1:35" ht="11.25">
      <c r="A258" s="8">
        <v>255</v>
      </c>
      <c r="B258" s="33">
        <v>190.5</v>
      </c>
      <c r="C258" s="5" t="s">
        <v>261</v>
      </c>
      <c r="D258" s="6">
        <v>1996</v>
      </c>
      <c r="E258" s="1" t="s">
        <v>76</v>
      </c>
      <c r="F258" s="3" t="s">
        <v>18</v>
      </c>
      <c r="G258" s="27"/>
      <c r="H258" s="24"/>
      <c r="I258" s="12" t="e">
        <f>AG258/AF258</f>
        <v>#DIV/0!</v>
      </c>
      <c r="J258" s="12" t="e">
        <f>AI258/AH258</f>
        <v>#DIV/0!</v>
      </c>
      <c r="K258" s="12"/>
      <c r="L258" s="13"/>
      <c r="M258" s="48"/>
      <c r="N258" s="89"/>
      <c r="O258" s="47"/>
      <c r="P258" s="13"/>
      <c r="Q258" s="48"/>
      <c r="R258" s="13"/>
      <c r="S258" s="48"/>
      <c r="T258" s="36"/>
      <c r="U258" s="47"/>
      <c r="V258" s="13"/>
      <c r="W258" s="48"/>
      <c r="Y258" s="47"/>
      <c r="Z258" s="51"/>
      <c r="AA258" s="48"/>
      <c r="AB258" s="47"/>
      <c r="AC258" s="47"/>
      <c r="AD258" s="13"/>
      <c r="AE258" s="48"/>
      <c r="AF258" s="36">
        <f>COUNTA(L258,N258,P258,R258,T258,V258,X258,Z258,AB258,AD258)</f>
        <v>0</v>
      </c>
      <c r="AG258" s="36">
        <f>SUM(L258,N258,P258,R258,T258,V258,X258,Z258,AB258,AD258)</f>
        <v>0</v>
      </c>
      <c r="AH258" s="47">
        <f>COUNTA(M258,O258,Q258,S258,U258,W258,Y258,AA258,AC258,AE258)</f>
        <v>0</v>
      </c>
      <c r="AI258" s="47">
        <f>SUM(M258,O258,Q258,S258,U258,W258,Y258,AA258,AC258,AE258)</f>
        <v>0</v>
      </c>
    </row>
    <row r="259" spans="1:35" ht="11.25">
      <c r="A259" s="8">
        <v>256</v>
      </c>
      <c r="B259" s="33">
        <v>190.5</v>
      </c>
      <c r="C259" s="5" t="s">
        <v>262</v>
      </c>
      <c r="D259" s="6">
        <v>1938</v>
      </c>
      <c r="E259" s="5" t="s">
        <v>4</v>
      </c>
      <c r="F259" s="6" t="s">
        <v>2</v>
      </c>
      <c r="G259" s="26"/>
      <c r="H259" s="24"/>
      <c r="I259" s="12" t="e">
        <f>AG259/AF259</f>
        <v>#DIV/0!</v>
      </c>
      <c r="J259" s="12" t="e">
        <f>AI259/AH259</f>
        <v>#DIV/0!</v>
      </c>
      <c r="K259" s="12"/>
      <c r="L259" s="13"/>
      <c r="M259" s="48"/>
      <c r="N259" s="89"/>
      <c r="O259" s="47"/>
      <c r="P259" s="13"/>
      <c r="Q259" s="48"/>
      <c r="R259" s="13"/>
      <c r="S259" s="48"/>
      <c r="T259" s="36"/>
      <c r="U259" s="47"/>
      <c r="V259" s="13"/>
      <c r="W259" s="48"/>
      <c r="Y259" s="47"/>
      <c r="Z259" s="51"/>
      <c r="AA259" s="48"/>
      <c r="AB259" s="47"/>
      <c r="AC259" s="47"/>
      <c r="AD259" s="13"/>
      <c r="AE259" s="48"/>
      <c r="AF259" s="36">
        <f>COUNTA(L259,N259,P259,R259,T259,V259,X259,Z259,AB259,AD259)</f>
        <v>0</v>
      </c>
      <c r="AG259" s="36">
        <f>SUM(L259,N259,P259,R259,T259,V259,X259,Z259,AB259,AD259)</f>
        <v>0</v>
      </c>
      <c r="AH259" s="47">
        <f>COUNTA(M259,O259,Q259,S259,U259,W259,Y259,AA259,AC259,AE259)</f>
        <v>0</v>
      </c>
      <c r="AI259" s="47">
        <f>SUM(M259,O259,Q259,S259,U259,W259,Y259,AA259,AC259,AE259)</f>
        <v>0</v>
      </c>
    </row>
    <row r="260" spans="1:35" ht="11.25">
      <c r="A260" s="8">
        <v>257</v>
      </c>
      <c r="B260" s="33">
        <v>200.5</v>
      </c>
      <c r="C260" s="5" t="s">
        <v>264</v>
      </c>
      <c r="D260" s="6">
        <v>1995</v>
      </c>
      <c r="E260" s="5" t="s">
        <v>17</v>
      </c>
      <c r="F260" s="6" t="s">
        <v>18</v>
      </c>
      <c r="G260" s="26"/>
      <c r="H260" s="24"/>
      <c r="I260" s="12" t="e">
        <f>AG260/AF260</f>
        <v>#DIV/0!</v>
      </c>
      <c r="J260" s="12" t="e">
        <f>AI260/AH260</f>
        <v>#DIV/0!</v>
      </c>
      <c r="K260" s="12"/>
      <c r="L260" s="13"/>
      <c r="M260" s="48"/>
      <c r="N260" s="89"/>
      <c r="O260" s="47"/>
      <c r="P260" s="13"/>
      <c r="Q260" s="48"/>
      <c r="R260" s="13"/>
      <c r="S260" s="48"/>
      <c r="T260" s="36"/>
      <c r="U260" s="47"/>
      <c r="V260" s="13"/>
      <c r="W260" s="48"/>
      <c r="Y260" s="47"/>
      <c r="Z260" s="51"/>
      <c r="AA260" s="48"/>
      <c r="AB260" s="47"/>
      <c r="AC260" s="47"/>
      <c r="AD260" s="13"/>
      <c r="AE260" s="48"/>
      <c r="AF260" s="36">
        <f>COUNTA(L260,N260,P260,R260,T260,V260,X260,Z260,AB260,AD260)</f>
        <v>0</v>
      </c>
      <c r="AG260" s="36">
        <f>SUM(L260,N260,P260,R260,T260,V260,X260,Z260,AB260,AD260)</f>
        <v>0</v>
      </c>
      <c r="AH260" s="47">
        <f>COUNTA(M260,O260,Q260,S260,U260,W260,Y260,AA260,AC260,AE260)</f>
        <v>0</v>
      </c>
      <c r="AI260" s="47">
        <f>SUM(M260,O260,Q260,S260,U260,W260,Y260,AA260,AC260,AE260)</f>
        <v>0</v>
      </c>
    </row>
    <row r="261" spans="1:35" ht="11.25">
      <c r="A261" s="8">
        <v>258</v>
      </c>
      <c r="B261" s="33">
        <v>200.5</v>
      </c>
      <c r="C261" s="5" t="s">
        <v>265</v>
      </c>
      <c r="D261" s="6">
        <v>1949</v>
      </c>
      <c r="E261" s="5" t="s">
        <v>11</v>
      </c>
      <c r="F261" s="6" t="s">
        <v>2</v>
      </c>
      <c r="G261" s="26"/>
      <c r="H261" s="24"/>
      <c r="I261" s="12" t="e">
        <f>AG261/AF261</f>
        <v>#DIV/0!</v>
      </c>
      <c r="J261" s="12" t="e">
        <f>AI261/AH261</f>
        <v>#DIV/0!</v>
      </c>
      <c r="K261" s="12"/>
      <c r="L261" s="13"/>
      <c r="M261" s="48"/>
      <c r="N261" s="89"/>
      <c r="O261" s="47"/>
      <c r="P261" s="13"/>
      <c r="Q261" s="48"/>
      <c r="R261" s="13"/>
      <c r="S261" s="48"/>
      <c r="T261" s="36"/>
      <c r="U261" s="47"/>
      <c r="V261" s="13"/>
      <c r="W261" s="48"/>
      <c r="Y261" s="47"/>
      <c r="Z261" s="51"/>
      <c r="AA261" s="48"/>
      <c r="AB261" s="47"/>
      <c r="AC261" s="47"/>
      <c r="AD261" s="13"/>
      <c r="AE261" s="48"/>
      <c r="AF261" s="36">
        <f>COUNTA(L261,N261,P261,R261,T261,V261,X261,Z261,AB261,AD261)</f>
        <v>0</v>
      </c>
      <c r="AG261" s="36">
        <f>SUM(L261,N261,P261,R261,T261,V261,X261,Z261,AB261,AD261)</f>
        <v>0</v>
      </c>
      <c r="AH261" s="47">
        <f>COUNTA(M261,O261,Q261,S261,U261,W261,Y261,AA261,AC261,AE261)</f>
        <v>0</v>
      </c>
      <c r="AI261" s="47">
        <f>SUM(M261,O261,Q261,S261,U261,W261,Y261,AA261,AC261,AE261)</f>
        <v>0</v>
      </c>
    </row>
    <row r="262" spans="1:35" ht="11.25">
      <c r="A262" s="8">
        <v>259</v>
      </c>
      <c r="B262" s="33">
        <v>200.5</v>
      </c>
      <c r="C262" s="5" t="s">
        <v>266</v>
      </c>
      <c r="D262" s="6">
        <v>1998</v>
      </c>
      <c r="E262" s="1" t="s">
        <v>76</v>
      </c>
      <c r="F262" s="3" t="s">
        <v>36</v>
      </c>
      <c r="G262" s="27"/>
      <c r="H262" s="24"/>
      <c r="I262" s="12" t="e">
        <f>AG262/AF262</f>
        <v>#DIV/0!</v>
      </c>
      <c r="J262" s="12" t="e">
        <f>AI262/AH262</f>
        <v>#DIV/0!</v>
      </c>
      <c r="K262" s="12"/>
      <c r="L262" s="13"/>
      <c r="M262" s="48"/>
      <c r="N262" s="89"/>
      <c r="O262" s="47"/>
      <c r="P262" s="13"/>
      <c r="Q262" s="48"/>
      <c r="R262" s="13"/>
      <c r="S262" s="48"/>
      <c r="T262" s="36"/>
      <c r="U262" s="47"/>
      <c r="V262" s="13"/>
      <c r="W262" s="48"/>
      <c r="Y262" s="47"/>
      <c r="Z262" s="51"/>
      <c r="AA262" s="48"/>
      <c r="AB262" s="47"/>
      <c r="AC262" s="47"/>
      <c r="AD262" s="13"/>
      <c r="AE262" s="48"/>
      <c r="AF262" s="36">
        <f>COUNTA(L262,N262,P262,R262,T262,V262,X262,Z262,AB262,AD262)</f>
        <v>0</v>
      </c>
      <c r="AG262" s="36">
        <f>SUM(L262,N262,P262,R262,T262,V262,X262,Z262,AB262,AD262)</f>
        <v>0</v>
      </c>
      <c r="AH262" s="47">
        <f>COUNTA(M262,O262,Q262,S262,U262,W262,Y262,AA262,AC262,AE262)</f>
        <v>0</v>
      </c>
      <c r="AI262" s="47">
        <f>SUM(M262,O262,Q262,S262,U262,W262,Y262,AA262,AC262,AE262)</f>
        <v>0</v>
      </c>
    </row>
    <row r="263" spans="1:35" ht="11.25">
      <c r="A263" s="8">
        <v>260</v>
      </c>
      <c r="B263" s="33">
        <v>200.5</v>
      </c>
      <c r="C263" s="5" t="s">
        <v>267</v>
      </c>
      <c r="D263" s="6">
        <v>1997</v>
      </c>
      <c r="E263" s="1" t="s">
        <v>76</v>
      </c>
      <c r="F263" s="3" t="s">
        <v>18</v>
      </c>
      <c r="G263" s="27"/>
      <c r="H263" s="24"/>
      <c r="I263" s="12" t="e">
        <f>AG263/AF263</f>
        <v>#DIV/0!</v>
      </c>
      <c r="J263" s="12" t="e">
        <f>AI263/AH263</f>
        <v>#DIV/0!</v>
      </c>
      <c r="K263" s="12"/>
      <c r="L263" s="13"/>
      <c r="M263" s="48"/>
      <c r="N263" s="89"/>
      <c r="O263" s="47"/>
      <c r="P263" s="13"/>
      <c r="Q263" s="48"/>
      <c r="R263" s="13"/>
      <c r="S263" s="48"/>
      <c r="T263" s="36"/>
      <c r="U263" s="47"/>
      <c r="V263" s="13"/>
      <c r="W263" s="48"/>
      <c r="Y263" s="47"/>
      <c r="Z263" s="51"/>
      <c r="AA263" s="48"/>
      <c r="AB263" s="47"/>
      <c r="AC263" s="47"/>
      <c r="AD263" s="13"/>
      <c r="AE263" s="48"/>
      <c r="AF263" s="36">
        <f>COUNTA(L263,N263,P263,R263,T263,V263,X263,Z263,AB263,AD263)</f>
        <v>0</v>
      </c>
      <c r="AG263" s="36">
        <f>SUM(L263,N263,P263,R263,T263,V263,X263,Z263,AB263,AD263)</f>
        <v>0</v>
      </c>
      <c r="AH263" s="47">
        <f>COUNTA(M263,O263,Q263,S263,U263,W263,Y263,AA263,AC263,AE263)</f>
        <v>0</v>
      </c>
      <c r="AI263" s="47">
        <f>SUM(M263,O263,Q263,S263,U263,W263,Y263,AA263,AC263,AE263)</f>
        <v>0</v>
      </c>
    </row>
    <row r="264" spans="1:35" ht="11.25">
      <c r="A264" s="8">
        <v>261</v>
      </c>
      <c r="B264" s="33">
        <v>210.5</v>
      </c>
      <c r="C264" s="5" t="s">
        <v>268</v>
      </c>
      <c r="D264" s="6">
        <v>1972</v>
      </c>
      <c r="E264" s="5" t="s">
        <v>9</v>
      </c>
      <c r="F264" s="6" t="s">
        <v>2</v>
      </c>
      <c r="G264" s="26"/>
      <c r="H264" s="24"/>
      <c r="I264" s="12" t="e">
        <f>AG264/AF264</f>
        <v>#DIV/0!</v>
      </c>
      <c r="J264" s="12" t="e">
        <f>AI264/AH264</f>
        <v>#DIV/0!</v>
      </c>
      <c r="K264" s="12"/>
      <c r="L264" s="13"/>
      <c r="M264" s="48"/>
      <c r="N264" s="89"/>
      <c r="O264" s="47"/>
      <c r="P264" s="13"/>
      <c r="Q264" s="48"/>
      <c r="R264" s="13"/>
      <c r="S264" s="48"/>
      <c r="T264" s="36"/>
      <c r="U264" s="47"/>
      <c r="V264" s="13"/>
      <c r="W264" s="48"/>
      <c r="Y264" s="47"/>
      <c r="Z264" s="51"/>
      <c r="AA264" s="48"/>
      <c r="AB264" s="47"/>
      <c r="AC264" s="47"/>
      <c r="AD264" s="13"/>
      <c r="AE264" s="48"/>
      <c r="AF264" s="36">
        <f>COUNTA(L264,N264,P264,R264,T264,V264,X264,Z264,AB264,AD264)</f>
        <v>0</v>
      </c>
      <c r="AG264" s="36">
        <f>SUM(L264,N264,P264,R264,T264,V264,X264,Z264,AB264,AD264)</f>
        <v>0</v>
      </c>
      <c r="AH264" s="47">
        <f>COUNTA(M264,O264,Q264,S264,U264,W264,Y264,AA264,AC264,AE264)</f>
        <v>0</v>
      </c>
      <c r="AI264" s="47">
        <f>SUM(M264,O264,Q264,S264,U264,W264,Y264,AA264,AC264,AE264)</f>
        <v>0</v>
      </c>
    </row>
    <row r="265" spans="1:35" ht="11.25">
      <c r="A265" s="8">
        <v>262</v>
      </c>
      <c r="B265" s="33">
        <v>210.5</v>
      </c>
      <c r="C265" s="5" t="s">
        <v>269</v>
      </c>
      <c r="D265" s="6">
        <v>1966</v>
      </c>
      <c r="E265" s="5" t="s">
        <v>27</v>
      </c>
      <c r="F265" s="6" t="s">
        <v>2</v>
      </c>
      <c r="G265" s="26"/>
      <c r="H265" s="24"/>
      <c r="I265" s="12" t="e">
        <f>AG265/AF265</f>
        <v>#DIV/0!</v>
      </c>
      <c r="J265" s="12" t="e">
        <f>AI265/AH265</f>
        <v>#DIV/0!</v>
      </c>
      <c r="K265" s="12"/>
      <c r="L265" s="13"/>
      <c r="M265" s="48"/>
      <c r="N265" s="89"/>
      <c r="O265" s="47"/>
      <c r="P265" s="13"/>
      <c r="Q265" s="48"/>
      <c r="R265" s="13"/>
      <c r="S265" s="48"/>
      <c r="T265" s="36"/>
      <c r="U265" s="47"/>
      <c r="V265" s="13"/>
      <c r="W265" s="48"/>
      <c r="Y265" s="47"/>
      <c r="Z265" s="51"/>
      <c r="AA265" s="48"/>
      <c r="AB265" s="47"/>
      <c r="AC265" s="47"/>
      <c r="AD265" s="13"/>
      <c r="AE265" s="48"/>
      <c r="AF265" s="36">
        <f>COUNTA(L265,N265,P265,R265,T265,V265,X265,Z265,AB265,AD265)</f>
        <v>0</v>
      </c>
      <c r="AG265" s="36">
        <f>SUM(L265,N265,P265,R265,T265,V265,X265,Z265,AB265,AD265)</f>
        <v>0</v>
      </c>
      <c r="AH265" s="47">
        <f>COUNTA(M265,O265,Q265,S265,U265,W265,Y265,AA265,AC265,AE265)</f>
        <v>0</v>
      </c>
      <c r="AI265" s="47">
        <f>SUM(M265,O265,Q265,S265,U265,W265,Y265,AA265,AC265,AE265)</f>
        <v>0</v>
      </c>
    </row>
    <row r="266" spans="1:35" ht="11.25">
      <c r="A266" s="8">
        <v>263</v>
      </c>
      <c r="B266" s="33">
        <v>210.5</v>
      </c>
      <c r="C266" s="5" t="s">
        <v>270</v>
      </c>
      <c r="D266" s="6">
        <v>1943</v>
      </c>
      <c r="E266" s="5" t="s">
        <v>27</v>
      </c>
      <c r="F266" s="6" t="s">
        <v>2</v>
      </c>
      <c r="G266" s="26"/>
      <c r="H266" s="24"/>
      <c r="I266" s="12" t="e">
        <f>AG266/AF266</f>
        <v>#DIV/0!</v>
      </c>
      <c r="J266" s="12" t="e">
        <f>AI266/AH266</f>
        <v>#DIV/0!</v>
      </c>
      <c r="K266" s="12"/>
      <c r="L266" s="13"/>
      <c r="M266" s="48"/>
      <c r="N266" s="89"/>
      <c r="O266" s="47"/>
      <c r="P266" s="13"/>
      <c r="Q266" s="48"/>
      <c r="R266" s="13"/>
      <c r="S266" s="48"/>
      <c r="T266" s="36"/>
      <c r="U266" s="47"/>
      <c r="V266" s="13"/>
      <c r="W266" s="48"/>
      <c r="Y266" s="47"/>
      <c r="Z266" s="51"/>
      <c r="AA266" s="48"/>
      <c r="AB266" s="47"/>
      <c r="AC266" s="47"/>
      <c r="AD266" s="13"/>
      <c r="AE266" s="48"/>
      <c r="AF266" s="36">
        <f>COUNTA(L266,N266,P266,R266,T266,V266,X266,Z266,AB266,AD266)</f>
        <v>0</v>
      </c>
      <c r="AG266" s="36">
        <f>SUM(L266,N266,P266,R266,T266,V266,X266,Z266,AB266,AD266)</f>
        <v>0</v>
      </c>
      <c r="AH266" s="47">
        <f>COUNTA(M266,O266,Q266,S266,U266,W266,Y266,AA266,AC266,AE266)</f>
        <v>0</v>
      </c>
      <c r="AI266" s="47">
        <f>SUM(M266,O266,Q266,S266,U266,W266,Y266,AA266,AC266,AE266)</f>
        <v>0</v>
      </c>
    </row>
    <row r="267" spans="1:35" ht="11.25">
      <c r="A267" s="8">
        <v>264</v>
      </c>
      <c r="B267" s="33">
        <v>210.5</v>
      </c>
      <c r="C267" s="5" t="s">
        <v>272</v>
      </c>
      <c r="D267" s="6">
        <v>1953</v>
      </c>
      <c r="E267" s="5" t="s">
        <v>13</v>
      </c>
      <c r="F267" s="6" t="s">
        <v>2</v>
      </c>
      <c r="G267" s="26"/>
      <c r="H267" s="24"/>
      <c r="I267" s="12" t="e">
        <f>AG267/AF267</f>
        <v>#DIV/0!</v>
      </c>
      <c r="J267" s="12" t="e">
        <f>AI267/AH267</f>
        <v>#DIV/0!</v>
      </c>
      <c r="K267" s="12"/>
      <c r="L267" s="13"/>
      <c r="M267" s="48"/>
      <c r="N267" s="89"/>
      <c r="O267" s="47"/>
      <c r="P267" s="13"/>
      <c r="Q267" s="48"/>
      <c r="R267" s="13"/>
      <c r="S267" s="48"/>
      <c r="T267" s="36"/>
      <c r="U267" s="47"/>
      <c r="V267" s="13"/>
      <c r="W267" s="48"/>
      <c r="Y267" s="47"/>
      <c r="Z267" s="51"/>
      <c r="AA267" s="48"/>
      <c r="AB267" s="47"/>
      <c r="AC267" s="47"/>
      <c r="AD267" s="13"/>
      <c r="AE267" s="48"/>
      <c r="AF267" s="36">
        <f>COUNTA(L267,N267,P267,R267,T267,V267,X267,Z267,AB267,AD267)</f>
        <v>0</v>
      </c>
      <c r="AG267" s="36">
        <f>SUM(L267,N267,P267,R267,T267,V267,X267,Z267,AB267,AD267)</f>
        <v>0</v>
      </c>
      <c r="AH267" s="47">
        <f>COUNTA(M267,O267,Q267,S267,U267,W267,Y267,AA267,AC267,AE267)</f>
        <v>0</v>
      </c>
      <c r="AI267" s="47">
        <f>SUM(M267,O267,Q267,S267,U267,W267,Y267,AA267,AC267,AE267)</f>
        <v>0</v>
      </c>
    </row>
    <row r="268" spans="1:35" ht="11.25">
      <c r="A268" s="8">
        <v>265</v>
      </c>
      <c r="B268" s="33">
        <v>210.5</v>
      </c>
      <c r="C268" s="5" t="s">
        <v>273</v>
      </c>
      <c r="D268" s="6">
        <v>1949</v>
      </c>
      <c r="E268" s="5" t="s">
        <v>183</v>
      </c>
      <c r="F268" s="6" t="s">
        <v>2</v>
      </c>
      <c r="G268" s="26"/>
      <c r="H268" s="24"/>
      <c r="I268" s="12" t="e">
        <f>AG268/AF268</f>
        <v>#DIV/0!</v>
      </c>
      <c r="J268" s="12" t="e">
        <f>AI268/AH268</f>
        <v>#DIV/0!</v>
      </c>
      <c r="K268" s="12"/>
      <c r="L268" s="13"/>
      <c r="M268" s="48"/>
      <c r="N268" s="89"/>
      <c r="O268" s="47"/>
      <c r="P268" s="13"/>
      <c r="Q268" s="48"/>
      <c r="R268" s="13"/>
      <c r="S268" s="48"/>
      <c r="T268" s="36"/>
      <c r="U268" s="47"/>
      <c r="V268" s="13"/>
      <c r="W268" s="48"/>
      <c r="Y268" s="47"/>
      <c r="Z268" s="51"/>
      <c r="AA268" s="48"/>
      <c r="AB268" s="47"/>
      <c r="AC268" s="47"/>
      <c r="AD268" s="13"/>
      <c r="AE268" s="48"/>
      <c r="AF268" s="36">
        <f>COUNTA(L268,N268,P268,R268,T268,V268,X268,Z268,AB268,AD268)</f>
        <v>0</v>
      </c>
      <c r="AG268" s="36">
        <f>SUM(L268,N268,P268,R268,T268,V268,X268,Z268,AB268,AD268)</f>
        <v>0</v>
      </c>
      <c r="AH268" s="47">
        <f>COUNTA(M268,O268,Q268,S268,U268,W268,Y268,AA268,AC268,AE268)</f>
        <v>0</v>
      </c>
      <c r="AI268" s="47">
        <f>SUM(M268,O268,Q268,S268,U268,W268,Y268,AA268,AC268,AE268)</f>
        <v>0</v>
      </c>
    </row>
    <row r="269" spans="1:35" ht="11.25">
      <c r="A269" s="8">
        <v>266</v>
      </c>
      <c r="B269" s="33">
        <v>210.5</v>
      </c>
      <c r="C269" s="5" t="s">
        <v>274</v>
      </c>
      <c r="D269" s="6">
        <v>1954</v>
      </c>
      <c r="E269" s="5" t="s">
        <v>1</v>
      </c>
      <c r="F269" s="6" t="s">
        <v>2</v>
      </c>
      <c r="G269" s="26"/>
      <c r="H269" s="24"/>
      <c r="I269" s="12" t="e">
        <f>AG269/AF269</f>
        <v>#DIV/0!</v>
      </c>
      <c r="J269" s="12" t="e">
        <f>AI269/AH269</f>
        <v>#DIV/0!</v>
      </c>
      <c r="K269" s="12"/>
      <c r="L269" s="13"/>
      <c r="M269" s="48"/>
      <c r="N269" s="89"/>
      <c r="O269" s="47"/>
      <c r="P269" s="13"/>
      <c r="Q269" s="48"/>
      <c r="R269" s="13"/>
      <c r="S269" s="48"/>
      <c r="T269" s="36"/>
      <c r="U269" s="47"/>
      <c r="V269" s="13"/>
      <c r="W269" s="48"/>
      <c r="Y269" s="47"/>
      <c r="Z269" s="51"/>
      <c r="AA269" s="48"/>
      <c r="AB269" s="47"/>
      <c r="AC269" s="47"/>
      <c r="AD269" s="13"/>
      <c r="AE269" s="48"/>
      <c r="AF269" s="36">
        <f>COUNTA(L269,N269,P269,R269,T269,V269,X269,Z269,AB269,AD269)</f>
        <v>0</v>
      </c>
      <c r="AG269" s="36">
        <f>SUM(L269,N269,P269,R269,T269,V269,X269,Z269,AB269,AD269)</f>
        <v>0</v>
      </c>
      <c r="AH269" s="47">
        <f>COUNTA(M269,O269,Q269,S269,U269,W269,Y269,AA269,AC269,AE269)</f>
        <v>0</v>
      </c>
      <c r="AI269" s="47">
        <f>SUM(M269,O269,Q269,S269,U269,W269,Y269,AA269,AC269,AE269)</f>
        <v>0</v>
      </c>
    </row>
    <row r="270" spans="1:35" ht="11.25">
      <c r="A270" s="8">
        <v>267</v>
      </c>
      <c r="B270" s="33">
        <v>210.5</v>
      </c>
      <c r="C270" s="5" t="s">
        <v>275</v>
      </c>
      <c r="D270" s="6">
        <v>1946</v>
      </c>
      <c r="E270" s="5" t="s">
        <v>15</v>
      </c>
      <c r="F270" s="6" t="s">
        <v>2</v>
      </c>
      <c r="G270" s="26"/>
      <c r="H270" s="24"/>
      <c r="I270" s="12" t="e">
        <f>AG270/AF270</f>
        <v>#DIV/0!</v>
      </c>
      <c r="J270" s="12" t="e">
        <f>AI270/AH270</f>
        <v>#DIV/0!</v>
      </c>
      <c r="K270" s="12"/>
      <c r="L270" s="13"/>
      <c r="M270" s="48"/>
      <c r="N270" s="89"/>
      <c r="O270" s="47"/>
      <c r="P270" s="13"/>
      <c r="Q270" s="48"/>
      <c r="R270" s="13"/>
      <c r="S270" s="48"/>
      <c r="T270" s="36"/>
      <c r="U270" s="47"/>
      <c r="V270" s="13"/>
      <c r="W270" s="48"/>
      <c r="Y270" s="47"/>
      <c r="Z270" s="51"/>
      <c r="AA270" s="48"/>
      <c r="AB270" s="47"/>
      <c r="AC270" s="47"/>
      <c r="AD270" s="13"/>
      <c r="AE270" s="48"/>
      <c r="AF270" s="36">
        <f>COUNTA(L270,N270,P270,R270,T270,V270,X270,Z270,AB270,AD270)</f>
        <v>0</v>
      </c>
      <c r="AG270" s="36">
        <f>SUM(L270,N270,P270,R270,T270,V270,X270,Z270,AB270,AD270)</f>
        <v>0</v>
      </c>
      <c r="AH270" s="47">
        <f>COUNTA(M270,O270,Q270,S270,U270,W270,Y270,AA270,AC270,AE270)</f>
        <v>0</v>
      </c>
      <c r="AI270" s="47">
        <f>SUM(M270,O270,Q270,S270,U270,W270,Y270,AA270,AC270,AE270)</f>
        <v>0</v>
      </c>
    </row>
    <row r="271" spans="1:35" ht="11.25">
      <c r="A271" s="8">
        <v>268</v>
      </c>
      <c r="B271" s="33">
        <v>210.5</v>
      </c>
      <c r="C271" s="5" t="s">
        <v>276</v>
      </c>
      <c r="D271" s="6">
        <v>1965</v>
      </c>
      <c r="E271" s="5" t="s">
        <v>199</v>
      </c>
      <c r="F271" s="6" t="s">
        <v>38</v>
      </c>
      <c r="G271" s="26"/>
      <c r="H271" s="24"/>
      <c r="I271" s="12" t="e">
        <f>AG271/AF271</f>
        <v>#DIV/0!</v>
      </c>
      <c r="J271" s="12" t="e">
        <f>AI271/AH271</f>
        <v>#DIV/0!</v>
      </c>
      <c r="K271" s="12"/>
      <c r="L271" s="13"/>
      <c r="M271" s="48"/>
      <c r="N271" s="89"/>
      <c r="O271" s="47"/>
      <c r="P271" s="13"/>
      <c r="Q271" s="48"/>
      <c r="R271" s="13"/>
      <c r="S271" s="48"/>
      <c r="T271" s="36"/>
      <c r="U271" s="47"/>
      <c r="V271" s="13"/>
      <c r="W271" s="48"/>
      <c r="Y271" s="47"/>
      <c r="Z271" s="51"/>
      <c r="AA271" s="48"/>
      <c r="AB271" s="47"/>
      <c r="AC271" s="47"/>
      <c r="AD271" s="13"/>
      <c r="AE271" s="48"/>
      <c r="AF271" s="36">
        <f>COUNTA(L271,N271,P271,R271,T271,V271,X271,Z271,AB271,AD271)</f>
        <v>0</v>
      </c>
      <c r="AG271" s="36">
        <f>SUM(L271,N271,P271,R271,T271,V271,X271,Z271,AB271,AD271)</f>
        <v>0</v>
      </c>
      <c r="AH271" s="47">
        <f>COUNTA(M271,O271,Q271,S271,U271,W271,Y271,AA271,AC271,AE271)</f>
        <v>0</v>
      </c>
      <c r="AI271" s="47">
        <f>SUM(M271,O271,Q271,S271,U271,W271,Y271,AA271,AC271,AE271)</f>
        <v>0</v>
      </c>
    </row>
    <row r="272" spans="1:35" ht="11.25">
      <c r="A272" s="8">
        <v>269</v>
      </c>
      <c r="B272" s="33">
        <v>210.5</v>
      </c>
      <c r="C272" s="5" t="s">
        <v>277</v>
      </c>
      <c r="D272" s="6">
        <v>1968</v>
      </c>
      <c r="E272" s="5" t="s">
        <v>142</v>
      </c>
      <c r="F272" s="6" t="s">
        <v>2</v>
      </c>
      <c r="G272" s="26"/>
      <c r="H272" s="24"/>
      <c r="I272" s="12" t="e">
        <f>AG272/AF272</f>
        <v>#DIV/0!</v>
      </c>
      <c r="J272" s="12" t="e">
        <f>AI272/AH272</f>
        <v>#DIV/0!</v>
      </c>
      <c r="K272" s="12"/>
      <c r="L272" s="13"/>
      <c r="M272" s="48"/>
      <c r="N272" s="89"/>
      <c r="O272" s="47"/>
      <c r="P272" s="13"/>
      <c r="Q272" s="48"/>
      <c r="R272" s="13"/>
      <c r="S272" s="48"/>
      <c r="T272" s="36"/>
      <c r="U272" s="47"/>
      <c r="V272" s="13"/>
      <c r="W272" s="48"/>
      <c r="Y272" s="47"/>
      <c r="Z272" s="51"/>
      <c r="AA272" s="48"/>
      <c r="AB272" s="47"/>
      <c r="AC272" s="47"/>
      <c r="AD272" s="13"/>
      <c r="AE272" s="48"/>
      <c r="AF272" s="36">
        <f>COUNTA(L272,N272,P272,R272,T272,V272,X272,Z272,AB272,AD272)</f>
        <v>0</v>
      </c>
      <c r="AG272" s="36">
        <f>SUM(L272,N272,P272,R272,T272,V272,X272,Z272,AB272,AD272)</f>
        <v>0</v>
      </c>
      <c r="AH272" s="47">
        <f>COUNTA(M272,O272,Q272,S272,U272,W272,Y272,AA272,AC272,AE272)</f>
        <v>0</v>
      </c>
      <c r="AI272" s="47">
        <f>SUM(M272,O272,Q272,S272,U272,W272,Y272,AA272,AC272,AE272)</f>
        <v>0</v>
      </c>
    </row>
    <row r="273" spans="1:35" ht="11.25">
      <c r="A273" s="8">
        <v>270</v>
      </c>
      <c r="B273" s="33">
        <v>210.5</v>
      </c>
      <c r="C273" s="5" t="s">
        <v>278</v>
      </c>
      <c r="D273" s="6">
        <v>1965</v>
      </c>
      <c r="E273" s="5" t="s">
        <v>199</v>
      </c>
      <c r="F273" s="6" t="s">
        <v>2</v>
      </c>
      <c r="G273" s="26"/>
      <c r="H273" s="24"/>
      <c r="I273" s="12" t="e">
        <f>AG273/AF273</f>
        <v>#DIV/0!</v>
      </c>
      <c r="J273" s="12" t="e">
        <f>AI273/AH273</f>
        <v>#DIV/0!</v>
      </c>
      <c r="K273" s="12"/>
      <c r="L273" s="13"/>
      <c r="M273" s="48"/>
      <c r="N273" s="89"/>
      <c r="O273" s="47"/>
      <c r="P273" s="13"/>
      <c r="Q273" s="48"/>
      <c r="R273" s="13"/>
      <c r="S273" s="48"/>
      <c r="T273" s="36"/>
      <c r="U273" s="47"/>
      <c r="V273" s="13"/>
      <c r="W273" s="48"/>
      <c r="Y273" s="47"/>
      <c r="Z273" s="51"/>
      <c r="AA273" s="48"/>
      <c r="AB273" s="47"/>
      <c r="AC273" s="47"/>
      <c r="AD273" s="13"/>
      <c r="AE273" s="48"/>
      <c r="AF273" s="36">
        <f>COUNTA(L273,N273,P273,R273,T273,V273,X273,Z273,AB273,AD273)</f>
        <v>0</v>
      </c>
      <c r="AG273" s="36">
        <f>SUM(L273,N273,P273,R273,T273,V273,X273,Z273,AB273,AD273)</f>
        <v>0</v>
      </c>
      <c r="AH273" s="47">
        <f>COUNTA(M273,O273,Q273,S273,U273,W273,Y273,AA273,AC273,AE273)</f>
        <v>0</v>
      </c>
      <c r="AI273" s="47">
        <f>SUM(M273,O273,Q273,S273,U273,W273,Y273,AA273,AC273,AE273)</f>
        <v>0</v>
      </c>
    </row>
    <row r="274" spans="1:35" ht="11.25">
      <c r="A274" s="8">
        <v>271</v>
      </c>
      <c r="B274" s="33">
        <v>210.5</v>
      </c>
      <c r="C274" s="5" t="s">
        <v>279</v>
      </c>
      <c r="D274" s="6">
        <v>1951</v>
      </c>
      <c r="E274" s="5" t="s">
        <v>4</v>
      </c>
      <c r="F274" s="6" t="s">
        <v>2</v>
      </c>
      <c r="G274" s="26"/>
      <c r="H274" s="24"/>
      <c r="I274" s="12" t="e">
        <f>AG274/AF274</f>
        <v>#DIV/0!</v>
      </c>
      <c r="J274" s="12" t="e">
        <f>AI274/AH274</f>
        <v>#DIV/0!</v>
      </c>
      <c r="K274" s="12"/>
      <c r="L274" s="13"/>
      <c r="M274" s="48"/>
      <c r="N274" s="89"/>
      <c r="O274" s="47"/>
      <c r="P274" s="13"/>
      <c r="Q274" s="48"/>
      <c r="R274" s="13"/>
      <c r="S274" s="48"/>
      <c r="T274" s="36"/>
      <c r="U274" s="47"/>
      <c r="V274" s="13"/>
      <c r="W274" s="48"/>
      <c r="Y274" s="47"/>
      <c r="Z274" s="51"/>
      <c r="AA274" s="48"/>
      <c r="AB274" s="47"/>
      <c r="AC274" s="47"/>
      <c r="AD274" s="13"/>
      <c r="AE274" s="48"/>
      <c r="AF274" s="36">
        <f>COUNTA(L274,N274,P274,R274,T274,V274,X274,Z274,AB274,AD274)</f>
        <v>0</v>
      </c>
      <c r="AG274" s="36">
        <f>SUM(L274,N274,P274,R274,T274,V274,X274,Z274,AB274,AD274)</f>
        <v>0</v>
      </c>
      <c r="AH274" s="47">
        <f>COUNTA(M274,O274,Q274,S274,U274,W274,Y274,AA274,AC274,AE274)</f>
        <v>0</v>
      </c>
      <c r="AI274" s="47">
        <f>SUM(M274,O274,Q274,S274,U274,W274,Y274,AA274,AC274,AE274)</f>
        <v>0</v>
      </c>
    </row>
    <row r="275" spans="1:35" ht="11.25">
      <c r="A275" s="8">
        <v>272</v>
      </c>
      <c r="B275" s="33">
        <v>210.5</v>
      </c>
      <c r="C275" s="5" t="s">
        <v>280</v>
      </c>
      <c r="D275" s="6">
        <v>1953</v>
      </c>
      <c r="E275" s="5" t="s">
        <v>20</v>
      </c>
      <c r="F275" s="6" t="s">
        <v>2</v>
      </c>
      <c r="G275" s="26"/>
      <c r="H275" s="24"/>
      <c r="I275" s="12" t="e">
        <f>AG275/AF275</f>
        <v>#DIV/0!</v>
      </c>
      <c r="J275" s="12" t="e">
        <f>AI275/AH275</f>
        <v>#DIV/0!</v>
      </c>
      <c r="K275" s="12"/>
      <c r="L275" s="13"/>
      <c r="M275" s="48"/>
      <c r="N275" s="89"/>
      <c r="O275" s="47"/>
      <c r="P275" s="13"/>
      <c r="Q275" s="48"/>
      <c r="R275" s="13"/>
      <c r="S275" s="48"/>
      <c r="T275" s="36"/>
      <c r="U275" s="47"/>
      <c r="V275" s="13"/>
      <c r="W275" s="48"/>
      <c r="Y275" s="47"/>
      <c r="Z275" s="51"/>
      <c r="AA275" s="48"/>
      <c r="AB275" s="47"/>
      <c r="AC275" s="47"/>
      <c r="AD275" s="13"/>
      <c r="AE275" s="48"/>
      <c r="AF275" s="36">
        <f>COUNTA(L275,N275,P275,R275,T275,V275,X275,Z275,AB275,AD275)</f>
        <v>0</v>
      </c>
      <c r="AG275" s="36">
        <f>SUM(L275,N275,P275,R275,T275,V275,X275,Z275,AB275,AD275)</f>
        <v>0</v>
      </c>
      <c r="AH275" s="47">
        <f>COUNTA(M275,O275,Q275,S275,U275,W275,Y275,AA275,AC275,AE275)</f>
        <v>0</v>
      </c>
      <c r="AI275" s="47">
        <f>SUM(M275,O275,Q275,S275,U275,W275,Y275,AA275,AC275,AE275)</f>
        <v>0</v>
      </c>
    </row>
    <row r="276" spans="1:35" ht="11.25">
      <c r="A276" s="8">
        <v>273</v>
      </c>
      <c r="B276" s="33">
        <v>210.5</v>
      </c>
      <c r="C276" s="5" t="s">
        <v>281</v>
      </c>
      <c r="D276" s="6">
        <v>1947</v>
      </c>
      <c r="E276" s="5" t="s">
        <v>199</v>
      </c>
      <c r="F276" s="6" t="s">
        <v>2</v>
      </c>
      <c r="G276" s="26"/>
      <c r="H276" s="24"/>
      <c r="I276" s="12" t="e">
        <f>AG276/AF276</f>
        <v>#DIV/0!</v>
      </c>
      <c r="J276" s="12" t="e">
        <f>AI276/AH276</f>
        <v>#DIV/0!</v>
      </c>
      <c r="K276" s="12"/>
      <c r="L276" s="13"/>
      <c r="M276" s="48"/>
      <c r="N276" s="89"/>
      <c r="O276" s="47"/>
      <c r="P276" s="13"/>
      <c r="Q276" s="48"/>
      <c r="R276" s="13"/>
      <c r="S276" s="48"/>
      <c r="T276" s="36"/>
      <c r="U276" s="47"/>
      <c r="V276" s="13"/>
      <c r="W276" s="48"/>
      <c r="Y276" s="47"/>
      <c r="Z276" s="51"/>
      <c r="AA276" s="48"/>
      <c r="AB276" s="47"/>
      <c r="AC276" s="47"/>
      <c r="AD276" s="13"/>
      <c r="AE276" s="48"/>
      <c r="AF276" s="36">
        <f>COUNTA(L276,N276,P276,R276,T276,V276,X276,Z276,AB276,AD276)</f>
        <v>0</v>
      </c>
      <c r="AG276" s="36">
        <f>SUM(L276,N276,P276,R276,T276,V276,X276,Z276,AB276,AD276)</f>
        <v>0</v>
      </c>
      <c r="AH276" s="47">
        <f>COUNTA(M276,O276,Q276,S276,U276,W276,Y276,AA276,AC276,AE276)</f>
        <v>0</v>
      </c>
      <c r="AI276" s="47">
        <f>SUM(M276,O276,Q276,S276,U276,W276,Y276,AA276,AC276,AE276)</f>
        <v>0</v>
      </c>
    </row>
    <row r="277" spans="1:35" ht="11.25">
      <c r="A277" s="8">
        <v>274</v>
      </c>
      <c r="B277" s="33">
        <v>210.5</v>
      </c>
      <c r="C277" s="5" t="s">
        <v>282</v>
      </c>
      <c r="D277" s="6">
        <v>1975</v>
      </c>
      <c r="E277" s="5" t="s">
        <v>15</v>
      </c>
      <c r="F277" s="6" t="s">
        <v>2</v>
      </c>
      <c r="G277" s="26"/>
      <c r="H277" s="24"/>
      <c r="I277" s="12" t="e">
        <f>AG277/AF277</f>
        <v>#DIV/0!</v>
      </c>
      <c r="J277" s="12" t="e">
        <f>AI277/AH277</f>
        <v>#DIV/0!</v>
      </c>
      <c r="K277" s="12"/>
      <c r="L277" s="13"/>
      <c r="M277" s="48"/>
      <c r="N277" s="89"/>
      <c r="O277" s="47"/>
      <c r="P277" s="13"/>
      <c r="Q277" s="48"/>
      <c r="R277" s="13"/>
      <c r="S277" s="48"/>
      <c r="T277" s="36"/>
      <c r="U277" s="47"/>
      <c r="V277" s="13"/>
      <c r="W277" s="48"/>
      <c r="Y277" s="47"/>
      <c r="Z277" s="51"/>
      <c r="AA277" s="48"/>
      <c r="AB277" s="47"/>
      <c r="AC277" s="47"/>
      <c r="AD277" s="13"/>
      <c r="AE277" s="48"/>
      <c r="AF277" s="36">
        <f>COUNTA(L277,N277,P277,R277,T277,V277,X277,Z277,AB277,AD277)</f>
        <v>0</v>
      </c>
      <c r="AG277" s="36">
        <f>SUM(L277,N277,P277,R277,T277,V277,X277,Z277,AB277,AD277)</f>
        <v>0</v>
      </c>
      <c r="AH277" s="47">
        <f>COUNTA(M277,O277,Q277,S277,U277,W277,Y277,AA277,AC277,AE277)</f>
        <v>0</v>
      </c>
      <c r="AI277" s="47">
        <f>SUM(M277,O277,Q277,S277,U277,W277,Y277,AA277,AC277,AE277)</f>
        <v>0</v>
      </c>
    </row>
    <row r="278" spans="1:35" ht="11.25">
      <c r="A278" s="8">
        <v>275</v>
      </c>
      <c r="B278" s="33">
        <v>210.5</v>
      </c>
      <c r="C278" s="5" t="s">
        <v>283</v>
      </c>
      <c r="D278" s="6">
        <v>1954</v>
      </c>
      <c r="E278" s="5" t="s">
        <v>66</v>
      </c>
      <c r="F278" s="6" t="s">
        <v>2</v>
      </c>
      <c r="G278" s="26"/>
      <c r="H278" s="24"/>
      <c r="I278" s="12" t="e">
        <f>AG278/AF278</f>
        <v>#DIV/0!</v>
      </c>
      <c r="J278" s="12" t="e">
        <f>AI278/AH278</f>
        <v>#DIV/0!</v>
      </c>
      <c r="K278" s="12"/>
      <c r="L278" s="13"/>
      <c r="M278" s="48"/>
      <c r="N278" s="89"/>
      <c r="O278" s="47"/>
      <c r="P278" s="13"/>
      <c r="Q278" s="48"/>
      <c r="R278" s="13"/>
      <c r="S278" s="48"/>
      <c r="T278" s="36"/>
      <c r="U278" s="47"/>
      <c r="V278" s="13"/>
      <c r="W278" s="48"/>
      <c r="Y278" s="47"/>
      <c r="Z278" s="51"/>
      <c r="AA278" s="48"/>
      <c r="AB278" s="47"/>
      <c r="AC278" s="47"/>
      <c r="AD278" s="13"/>
      <c r="AE278" s="48"/>
      <c r="AF278" s="36">
        <f>COUNTA(L278,N278,P278,R278,T278,V278,X278,Z278,AB278,AD278)</f>
        <v>0</v>
      </c>
      <c r="AG278" s="36">
        <f>SUM(L278,N278,P278,R278,T278,V278,X278,Z278,AB278,AD278)</f>
        <v>0</v>
      </c>
      <c r="AH278" s="47">
        <f>COUNTA(M278,O278,Q278,S278,U278,W278,Y278,AA278,AC278,AE278)</f>
        <v>0</v>
      </c>
      <c r="AI278" s="47">
        <f>SUM(M278,O278,Q278,S278,U278,W278,Y278,AA278,AC278,AE278)</f>
        <v>0</v>
      </c>
    </row>
    <row r="279" spans="1:35" ht="11.25">
      <c r="A279" s="8">
        <v>276</v>
      </c>
      <c r="B279" s="33">
        <v>210.5</v>
      </c>
      <c r="C279" s="5" t="s">
        <v>284</v>
      </c>
      <c r="D279" s="6">
        <v>1946</v>
      </c>
      <c r="E279" s="5" t="s">
        <v>204</v>
      </c>
      <c r="F279" s="6" t="s">
        <v>2</v>
      </c>
      <c r="G279" s="26"/>
      <c r="H279" s="24"/>
      <c r="I279" s="12" t="e">
        <f>AG279/AF279</f>
        <v>#DIV/0!</v>
      </c>
      <c r="J279" s="12" t="e">
        <f>AI279/AH279</f>
        <v>#DIV/0!</v>
      </c>
      <c r="K279" s="12"/>
      <c r="L279" s="13"/>
      <c r="M279" s="48"/>
      <c r="N279" s="89"/>
      <c r="O279" s="47"/>
      <c r="P279" s="13"/>
      <c r="Q279" s="48"/>
      <c r="R279" s="13"/>
      <c r="S279" s="48"/>
      <c r="T279" s="36"/>
      <c r="U279" s="47"/>
      <c r="V279" s="13"/>
      <c r="W279" s="48"/>
      <c r="Y279" s="47"/>
      <c r="Z279" s="51"/>
      <c r="AA279" s="48"/>
      <c r="AB279" s="47"/>
      <c r="AC279" s="47"/>
      <c r="AD279" s="13"/>
      <c r="AE279" s="48"/>
      <c r="AF279" s="36">
        <f>COUNTA(L279,N279,P279,R279,T279,V279,X279,Z279,AB279,AD279)</f>
        <v>0</v>
      </c>
      <c r="AG279" s="36">
        <f>SUM(L279,N279,P279,R279,T279,V279,X279,Z279,AB279,AD279)</f>
        <v>0</v>
      </c>
      <c r="AH279" s="47">
        <f>COUNTA(M279,O279,Q279,S279,U279,W279,Y279,AA279,AC279,AE279)</f>
        <v>0</v>
      </c>
      <c r="AI279" s="47">
        <f>SUM(M279,O279,Q279,S279,U279,W279,Y279,AA279,AC279,AE279)</f>
        <v>0</v>
      </c>
    </row>
    <row r="280" spans="1:35" ht="11.25">
      <c r="A280" s="8">
        <v>277</v>
      </c>
      <c r="B280" s="32">
        <v>211</v>
      </c>
      <c r="C280" s="55" t="s">
        <v>429</v>
      </c>
      <c r="D280" s="56">
        <v>1959</v>
      </c>
      <c r="E280" s="55" t="s">
        <v>430</v>
      </c>
      <c r="F280" s="3" t="s">
        <v>2</v>
      </c>
      <c r="G280" s="27"/>
      <c r="H280" s="24"/>
      <c r="I280" s="12" t="e">
        <f>AG280/AF280</f>
        <v>#DIV/0!</v>
      </c>
      <c r="J280" s="12" t="e">
        <f>AI280/AH280</f>
        <v>#DIV/0!</v>
      </c>
      <c r="K280" s="12"/>
      <c r="L280" s="13"/>
      <c r="M280" s="48"/>
      <c r="N280" s="89"/>
      <c r="O280" s="47"/>
      <c r="P280" s="13"/>
      <c r="Q280" s="48"/>
      <c r="R280" s="13"/>
      <c r="S280" s="48"/>
      <c r="T280" s="36"/>
      <c r="U280" s="47"/>
      <c r="V280" s="13"/>
      <c r="W280" s="48"/>
      <c r="Y280" s="47"/>
      <c r="Z280" s="51"/>
      <c r="AA280" s="48"/>
      <c r="AB280" s="47"/>
      <c r="AC280" s="47"/>
      <c r="AD280" s="13"/>
      <c r="AE280" s="48"/>
      <c r="AF280" s="36">
        <f>COUNTA(L280,N280,P280,R280,T280,V280,X280,Z280,AB280,AD280)</f>
        <v>0</v>
      </c>
      <c r="AG280" s="36">
        <f>SUM(L280,N280,P280,R280,T280,V280,X280,Z280,AB280,AD280)</f>
        <v>0</v>
      </c>
      <c r="AH280" s="47">
        <f>COUNTA(M280,O280,Q280,S280,U280,W280,Y280,AA280,AC280,AE280)</f>
        <v>0</v>
      </c>
      <c r="AI280" s="47">
        <f>SUM(M280,O280,Q280,S280,U280,W280,Y280,AA280,AC280,AE280)</f>
        <v>0</v>
      </c>
    </row>
    <row r="281" spans="1:35" ht="11.25">
      <c r="A281" s="8">
        <v>278</v>
      </c>
      <c r="B281" s="33">
        <v>220.5</v>
      </c>
      <c r="C281" s="5" t="s">
        <v>285</v>
      </c>
      <c r="D281" s="6">
        <v>1965</v>
      </c>
      <c r="E281" s="5" t="s">
        <v>9</v>
      </c>
      <c r="F281" s="6" t="s">
        <v>2</v>
      </c>
      <c r="G281" s="26"/>
      <c r="H281" s="24"/>
      <c r="I281" s="12" t="e">
        <f>AG281/AF281</f>
        <v>#DIV/0!</v>
      </c>
      <c r="J281" s="12" t="e">
        <f>AI281/AH281</f>
        <v>#DIV/0!</v>
      </c>
      <c r="K281" s="12"/>
      <c r="L281" s="13"/>
      <c r="M281" s="48"/>
      <c r="N281" s="89"/>
      <c r="O281" s="47"/>
      <c r="P281" s="13"/>
      <c r="Q281" s="48"/>
      <c r="R281" s="13"/>
      <c r="S281" s="48"/>
      <c r="T281" s="36"/>
      <c r="U281" s="47"/>
      <c r="V281" s="13"/>
      <c r="W281" s="48"/>
      <c r="Y281" s="47"/>
      <c r="Z281" s="51"/>
      <c r="AA281" s="48"/>
      <c r="AB281" s="47"/>
      <c r="AC281" s="47"/>
      <c r="AD281" s="13"/>
      <c r="AE281" s="48"/>
      <c r="AF281" s="36">
        <f>COUNTA(L281,N281,P281,R281,T281,V281,X281,Z281,AB281,AD281)</f>
        <v>0</v>
      </c>
      <c r="AG281" s="36">
        <f>SUM(L281,N281,P281,R281,T281,V281,X281,Z281,AB281,AD281)</f>
        <v>0</v>
      </c>
      <c r="AH281" s="47">
        <f>COUNTA(M281,O281,Q281,S281,U281,W281,Y281,AA281,AC281,AE281)</f>
        <v>0</v>
      </c>
      <c r="AI281" s="47">
        <f>SUM(M281,O281,Q281,S281,U281,W281,Y281,AA281,AC281,AE281)</f>
        <v>0</v>
      </c>
    </row>
    <row r="282" spans="1:35" ht="11.25">
      <c r="A282" s="8">
        <v>279</v>
      </c>
      <c r="B282" s="33">
        <v>220.5</v>
      </c>
      <c r="C282" s="5" t="s">
        <v>286</v>
      </c>
      <c r="D282" s="6">
        <v>1973</v>
      </c>
      <c r="E282" s="5" t="s">
        <v>199</v>
      </c>
      <c r="F282" s="6" t="s">
        <v>2</v>
      </c>
      <c r="G282" s="26"/>
      <c r="H282" s="24"/>
      <c r="I282" s="12" t="e">
        <f>AG282/AF282</f>
        <v>#DIV/0!</v>
      </c>
      <c r="J282" s="12" t="e">
        <f>AI282/AH282</f>
        <v>#DIV/0!</v>
      </c>
      <c r="K282" s="12"/>
      <c r="L282" s="13"/>
      <c r="M282" s="48"/>
      <c r="N282" s="89"/>
      <c r="O282" s="47"/>
      <c r="P282" s="13"/>
      <c r="Q282" s="48"/>
      <c r="R282" s="13"/>
      <c r="S282" s="48"/>
      <c r="T282" s="36"/>
      <c r="U282" s="47"/>
      <c r="V282" s="13"/>
      <c r="W282" s="48"/>
      <c r="Y282" s="47"/>
      <c r="Z282" s="51"/>
      <c r="AA282" s="48"/>
      <c r="AB282" s="47"/>
      <c r="AC282" s="47"/>
      <c r="AD282" s="13"/>
      <c r="AE282" s="48"/>
      <c r="AF282" s="36">
        <f>COUNTA(L282,N282,P282,R282,T282,V282,X282,Z282,AB282,AD282)</f>
        <v>0</v>
      </c>
      <c r="AG282" s="36">
        <f>SUM(L282,N282,P282,R282,T282,V282,X282,Z282,AB282,AD282)</f>
        <v>0</v>
      </c>
      <c r="AH282" s="47">
        <f>COUNTA(M282,O282,Q282,S282,U282,W282,Y282,AA282,AC282,AE282)</f>
        <v>0</v>
      </c>
      <c r="AI282" s="47">
        <f>SUM(M282,O282,Q282,S282,U282,W282,Y282,AA282,AC282,AE282)</f>
        <v>0</v>
      </c>
    </row>
    <row r="283" spans="1:35" ht="11.25">
      <c r="A283" s="8">
        <v>280</v>
      </c>
      <c r="B283" s="33">
        <v>220.5</v>
      </c>
      <c r="C283" s="5" t="s">
        <v>287</v>
      </c>
      <c r="D283" s="6">
        <v>1960</v>
      </c>
      <c r="E283" s="5" t="s">
        <v>11</v>
      </c>
      <c r="F283" s="6" t="s">
        <v>2</v>
      </c>
      <c r="G283" s="26"/>
      <c r="H283" s="24"/>
      <c r="I283" s="12" t="e">
        <f>AG283/AF283</f>
        <v>#DIV/0!</v>
      </c>
      <c r="J283" s="12" t="e">
        <f>AI283/AH283</f>
        <v>#DIV/0!</v>
      </c>
      <c r="K283" s="12"/>
      <c r="L283" s="13"/>
      <c r="M283" s="48"/>
      <c r="N283" s="89"/>
      <c r="O283" s="47"/>
      <c r="P283" s="13"/>
      <c r="Q283" s="48"/>
      <c r="R283" s="13"/>
      <c r="S283" s="48"/>
      <c r="T283" s="36"/>
      <c r="U283" s="47"/>
      <c r="V283" s="13"/>
      <c r="W283" s="48"/>
      <c r="Y283" s="47"/>
      <c r="Z283" s="51"/>
      <c r="AA283" s="48"/>
      <c r="AB283" s="47"/>
      <c r="AC283" s="47"/>
      <c r="AD283" s="13"/>
      <c r="AE283" s="48"/>
      <c r="AF283" s="36">
        <f>COUNTA(L283,N283,P283,R283,T283,V283,X283,Z283,AB283,AD283)</f>
        <v>0</v>
      </c>
      <c r="AG283" s="36">
        <f>SUM(L283,N283,P283,R283,T283,V283,X283,Z283,AB283,AD283)</f>
        <v>0</v>
      </c>
      <c r="AH283" s="47">
        <f>COUNTA(M283,O283,Q283,S283,U283,W283,Y283,AA283,AC283,AE283)</f>
        <v>0</v>
      </c>
      <c r="AI283" s="47">
        <f>SUM(M283,O283,Q283,S283,U283,W283,Y283,AA283,AC283,AE283)</f>
        <v>0</v>
      </c>
    </row>
    <row r="284" spans="1:35" ht="11.25">
      <c r="A284" s="8">
        <v>281</v>
      </c>
      <c r="B284" s="33">
        <v>220.5</v>
      </c>
      <c r="C284" s="5" t="s">
        <v>288</v>
      </c>
      <c r="D284" s="6">
        <v>1996</v>
      </c>
      <c r="E284" s="5" t="s">
        <v>13</v>
      </c>
      <c r="F284" s="6" t="s">
        <v>18</v>
      </c>
      <c r="G284" s="26"/>
      <c r="H284" s="24"/>
      <c r="I284" s="12" t="e">
        <f>AG284/AF284</f>
        <v>#DIV/0!</v>
      </c>
      <c r="J284" s="12" t="e">
        <f>AI284/AH284</f>
        <v>#DIV/0!</v>
      </c>
      <c r="K284" s="12"/>
      <c r="L284" s="13"/>
      <c r="M284" s="48"/>
      <c r="N284" s="89"/>
      <c r="O284" s="47"/>
      <c r="P284" s="13"/>
      <c r="Q284" s="48"/>
      <c r="R284" s="13"/>
      <c r="S284" s="48"/>
      <c r="T284" s="36"/>
      <c r="U284" s="47"/>
      <c r="V284" s="13"/>
      <c r="W284" s="48"/>
      <c r="Y284" s="47"/>
      <c r="Z284" s="51"/>
      <c r="AA284" s="48"/>
      <c r="AB284" s="47"/>
      <c r="AC284" s="47"/>
      <c r="AD284" s="13"/>
      <c r="AE284" s="48"/>
      <c r="AF284" s="36">
        <f>COUNTA(L284,N284,P284,R284,T284,V284,X284,Z284,AB284,AD284)</f>
        <v>0</v>
      </c>
      <c r="AG284" s="36">
        <f>SUM(L284,N284,P284,R284,T284,V284,X284,Z284,AB284,AD284)</f>
        <v>0</v>
      </c>
      <c r="AH284" s="47">
        <f>COUNTA(M284,O284,Q284,S284,U284,W284,Y284,AA284,AC284,AE284)</f>
        <v>0</v>
      </c>
      <c r="AI284" s="47">
        <f>SUM(M284,O284,Q284,S284,U284,W284,Y284,AA284,AC284,AE284)</f>
        <v>0</v>
      </c>
    </row>
    <row r="285" spans="1:35" ht="11.25">
      <c r="A285" s="8">
        <v>282</v>
      </c>
      <c r="B285" s="33">
        <v>220.5</v>
      </c>
      <c r="C285" s="5" t="s">
        <v>289</v>
      </c>
      <c r="D285" s="6">
        <v>1993</v>
      </c>
      <c r="E285" s="5" t="s">
        <v>13</v>
      </c>
      <c r="F285" s="6" t="s">
        <v>25</v>
      </c>
      <c r="G285" s="26"/>
      <c r="H285" s="24"/>
      <c r="I285" s="12" t="e">
        <f>AG285/AF285</f>
        <v>#DIV/0!</v>
      </c>
      <c r="J285" s="12" t="e">
        <f>AI285/AH285</f>
        <v>#DIV/0!</v>
      </c>
      <c r="K285" s="12"/>
      <c r="L285" s="13"/>
      <c r="M285" s="48"/>
      <c r="N285" s="89"/>
      <c r="O285" s="47"/>
      <c r="P285" s="13"/>
      <c r="Q285" s="48"/>
      <c r="R285" s="13"/>
      <c r="S285" s="48"/>
      <c r="T285" s="36"/>
      <c r="U285" s="47"/>
      <c r="V285" s="13"/>
      <c r="W285" s="48"/>
      <c r="Y285" s="47"/>
      <c r="Z285" s="51"/>
      <c r="AA285" s="48"/>
      <c r="AB285" s="47"/>
      <c r="AC285" s="47"/>
      <c r="AD285" s="13"/>
      <c r="AE285" s="48"/>
      <c r="AF285" s="36">
        <f>COUNTA(L285,N285,P285,R285,T285,V285,X285,Z285,AB285,AD285)</f>
        <v>0</v>
      </c>
      <c r="AG285" s="36">
        <f>SUM(L285,N285,P285,R285,T285,V285,X285,Z285,AB285,AD285)</f>
        <v>0</v>
      </c>
      <c r="AH285" s="47">
        <f>COUNTA(M285,O285,Q285,S285,U285,W285,Y285,AA285,AC285,AE285)</f>
        <v>0</v>
      </c>
      <c r="AI285" s="47">
        <f>SUM(M285,O285,Q285,S285,U285,W285,Y285,AA285,AC285,AE285)</f>
        <v>0</v>
      </c>
    </row>
    <row r="286" spans="1:35" ht="11.25">
      <c r="A286" s="8">
        <v>283</v>
      </c>
      <c r="B286" s="33">
        <v>220.5</v>
      </c>
      <c r="C286" s="5" t="s">
        <v>290</v>
      </c>
      <c r="D286" s="6">
        <v>1947</v>
      </c>
      <c r="E286" s="5" t="s">
        <v>1</v>
      </c>
      <c r="F286" s="6" t="s">
        <v>2</v>
      </c>
      <c r="G286" s="26"/>
      <c r="H286" s="24"/>
      <c r="I286" s="12" t="e">
        <f>AG286/AF286</f>
        <v>#DIV/0!</v>
      </c>
      <c r="J286" s="12" t="e">
        <f>AI286/AH286</f>
        <v>#DIV/0!</v>
      </c>
      <c r="K286" s="12"/>
      <c r="L286" s="13"/>
      <c r="M286" s="48"/>
      <c r="N286" s="89"/>
      <c r="O286" s="47"/>
      <c r="P286" s="13"/>
      <c r="Q286" s="48"/>
      <c r="R286" s="13"/>
      <c r="S286" s="48"/>
      <c r="T286" s="36"/>
      <c r="U286" s="47"/>
      <c r="V286" s="13"/>
      <c r="W286" s="48"/>
      <c r="Y286" s="47"/>
      <c r="Z286" s="51"/>
      <c r="AA286" s="48"/>
      <c r="AB286" s="47"/>
      <c r="AC286" s="47"/>
      <c r="AD286" s="13"/>
      <c r="AE286" s="48"/>
      <c r="AF286" s="36">
        <f>COUNTA(L286,N286,P286,R286,T286,V286,X286,Z286,AB286,AD286)</f>
        <v>0</v>
      </c>
      <c r="AG286" s="36">
        <f>SUM(L286,N286,P286,R286,T286,V286,X286,Z286,AB286,AD286)</f>
        <v>0</v>
      </c>
      <c r="AH286" s="47">
        <f>COUNTA(M286,O286,Q286,S286,U286,W286,Y286,AA286,AC286,AE286)</f>
        <v>0</v>
      </c>
      <c r="AI286" s="47">
        <f>SUM(M286,O286,Q286,S286,U286,W286,Y286,AA286,AC286,AE286)</f>
        <v>0</v>
      </c>
    </row>
    <row r="287" spans="1:35" ht="11.25">
      <c r="A287" s="8">
        <v>284</v>
      </c>
      <c r="B287" s="33">
        <v>220.5</v>
      </c>
      <c r="C287" s="5" t="s">
        <v>291</v>
      </c>
      <c r="D287" s="6">
        <v>1989</v>
      </c>
      <c r="E287" s="5" t="s">
        <v>6</v>
      </c>
      <c r="F287" s="6" t="s">
        <v>2</v>
      </c>
      <c r="G287" s="26"/>
      <c r="H287" s="24"/>
      <c r="I287" s="12" t="e">
        <f>AG287/AF287</f>
        <v>#DIV/0!</v>
      </c>
      <c r="J287" s="12" t="e">
        <f>AI287/AH287</f>
        <v>#DIV/0!</v>
      </c>
      <c r="K287" s="12"/>
      <c r="L287" s="13"/>
      <c r="M287" s="48"/>
      <c r="N287" s="89"/>
      <c r="O287" s="47"/>
      <c r="P287" s="13"/>
      <c r="Q287" s="48"/>
      <c r="R287" s="13"/>
      <c r="S287" s="48"/>
      <c r="T287" s="36"/>
      <c r="U287" s="47"/>
      <c r="V287" s="13"/>
      <c r="W287" s="48"/>
      <c r="Y287" s="47"/>
      <c r="Z287" s="51"/>
      <c r="AA287" s="48"/>
      <c r="AB287" s="47"/>
      <c r="AC287" s="47"/>
      <c r="AD287" s="13"/>
      <c r="AE287" s="48"/>
      <c r="AF287" s="36">
        <f>COUNTA(L287,N287,P287,R287,T287,V287,X287,Z287,AB287,AD287)</f>
        <v>0</v>
      </c>
      <c r="AG287" s="36">
        <f>SUM(L287,N287,P287,R287,T287,V287,X287,Z287,AB287,AD287)</f>
        <v>0</v>
      </c>
      <c r="AH287" s="47">
        <f>COUNTA(M287,O287,Q287,S287,U287,W287,Y287,AA287,AC287,AE287)</f>
        <v>0</v>
      </c>
      <c r="AI287" s="47">
        <f>SUM(M287,O287,Q287,S287,U287,W287,Y287,AA287,AC287,AE287)</f>
        <v>0</v>
      </c>
    </row>
    <row r="288" spans="1:35" ht="11.25">
      <c r="A288" s="8">
        <v>285</v>
      </c>
      <c r="B288" s="33">
        <v>220.5</v>
      </c>
      <c r="C288" s="5" t="s">
        <v>292</v>
      </c>
      <c r="D288" s="6">
        <v>1947</v>
      </c>
      <c r="E288" s="5" t="s">
        <v>13</v>
      </c>
      <c r="F288" s="6" t="s">
        <v>2</v>
      </c>
      <c r="G288" s="26"/>
      <c r="H288" s="24"/>
      <c r="I288" s="12" t="e">
        <f>AG288/AF288</f>
        <v>#DIV/0!</v>
      </c>
      <c r="J288" s="12" t="e">
        <f>AI288/AH288</f>
        <v>#DIV/0!</v>
      </c>
      <c r="K288" s="12"/>
      <c r="L288" s="13"/>
      <c r="M288" s="48"/>
      <c r="N288" s="89"/>
      <c r="O288" s="47"/>
      <c r="P288" s="13"/>
      <c r="Q288" s="48"/>
      <c r="R288" s="13"/>
      <c r="S288" s="48"/>
      <c r="T288" s="36"/>
      <c r="U288" s="47"/>
      <c r="V288" s="13"/>
      <c r="W288" s="48"/>
      <c r="Y288" s="47"/>
      <c r="Z288" s="51"/>
      <c r="AA288" s="48"/>
      <c r="AB288" s="47"/>
      <c r="AC288" s="47"/>
      <c r="AD288" s="13"/>
      <c r="AE288" s="48"/>
      <c r="AF288" s="36">
        <f>COUNTA(L288,N288,P288,R288,T288,V288,X288,Z288,AB288,AD288)</f>
        <v>0</v>
      </c>
      <c r="AG288" s="36">
        <f>SUM(L288,N288,P288,R288,T288,V288,X288,Z288,AB288,AD288)</f>
        <v>0</v>
      </c>
      <c r="AH288" s="47">
        <f>COUNTA(M288,O288,Q288,S288,U288,W288,Y288,AA288,AC288,AE288)</f>
        <v>0</v>
      </c>
      <c r="AI288" s="47">
        <f>SUM(M288,O288,Q288,S288,U288,W288,Y288,AA288,AC288,AE288)</f>
        <v>0</v>
      </c>
    </row>
    <row r="289" spans="1:35" ht="11.25">
      <c r="A289" s="8">
        <v>286</v>
      </c>
      <c r="B289" s="33">
        <v>220.5</v>
      </c>
      <c r="C289" s="5" t="s">
        <v>293</v>
      </c>
      <c r="D289" s="6">
        <v>1944</v>
      </c>
      <c r="E289" s="5" t="s">
        <v>11</v>
      </c>
      <c r="F289" s="6" t="s">
        <v>2</v>
      </c>
      <c r="G289" s="26"/>
      <c r="H289" s="24"/>
      <c r="I289" s="12" t="e">
        <f>AG289/AF289</f>
        <v>#DIV/0!</v>
      </c>
      <c r="J289" s="12" t="e">
        <f>AI289/AH289</f>
        <v>#DIV/0!</v>
      </c>
      <c r="K289" s="12"/>
      <c r="L289" s="13"/>
      <c r="M289" s="48"/>
      <c r="N289" s="89"/>
      <c r="O289" s="47"/>
      <c r="P289" s="13"/>
      <c r="Q289" s="48"/>
      <c r="R289" s="13"/>
      <c r="S289" s="48"/>
      <c r="T289" s="36"/>
      <c r="U289" s="47"/>
      <c r="V289" s="13"/>
      <c r="W289" s="48"/>
      <c r="Y289" s="47"/>
      <c r="Z289" s="51"/>
      <c r="AA289" s="48"/>
      <c r="AB289" s="47"/>
      <c r="AC289" s="47"/>
      <c r="AD289" s="13"/>
      <c r="AE289" s="48"/>
      <c r="AF289" s="36">
        <f>COUNTA(L289,N289,P289,R289,T289,V289,X289,Z289,AB289,AD289)</f>
        <v>0</v>
      </c>
      <c r="AG289" s="36">
        <f>SUM(L289,N289,P289,R289,T289,V289,X289,Z289,AB289,AD289)</f>
        <v>0</v>
      </c>
      <c r="AH289" s="47">
        <f>COUNTA(M289,O289,Q289,S289,U289,W289,Y289,AA289,AC289,AE289)</f>
        <v>0</v>
      </c>
      <c r="AI289" s="47">
        <f>SUM(M289,O289,Q289,S289,U289,W289,Y289,AA289,AC289,AE289)</f>
        <v>0</v>
      </c>
    </row>
    <row r="290" spans="1:35" ht="11.25">
      <c r="A290" s="8">
        <v>287</v>
      </c>
      <c r="B290" s="33">
        <v>220.5</v>
      </c>
      <c r="C290" s="5" t="s">
        <v>294</v>
      </c>
      <c r="D290" s="6">
        <v>1997</v>
      </c>
      <c r="E290" s="1" t="s">
        <v>76</v>
      </c>
      <c r="F290" s="3" t="s">
        <v>18</v>
      </c>
      <c r="G290" s="27"/>
      <c r="H290" s="24"/>
      <c r="I290" s="12" t="e">
        <f>AG290/AF290</f>
        <v>#DIV/0!</v>
      </c>
      <c r="J290" s="12" t="e">
        <f>AI290/AH290</f>
        <v>#DIV/0!</v>
      </c>
      <c r="K290" s="12"/>
      <c r="L290" s="13"/>
      <c r="M290" s="48"/>
      <c r="N290" s="89"/>
      <c r="O290" s="47"/>
      <c r="P290" s="13"/>
      <c r="Q290" s="48"/>
      <c r="R290" s="13"/>
      <c r="S290" s="48"/>
      <c r="T290" s="36"/>
      <c r="U290" s="47"/>
      <c r="V290" s="13"/>
      <c r="W290" s="48"/>
      <c r="Y290" s="47"/>
      <c r="Z290" s="51"/>
      <c r="AA290" s="48"/>
      <c r="AB290" s="47"/>
      <c r="AC290" s="47"/>
      <c r="AD290" s="13"/>
      <c r="AE290" s="48"/>
      <c r="AF290" s="36">
        <f>COUNTA(L290,N290,P290,R290,T290,V290,X290,Z290,AB290,AD290)</f>
        <v>0</v>
      </c>
      <c r="AG290" s="36">
        <f>SUM(L290,N290,P290,R290,T290,V290,X290,Z290,AB290,AD290)</f>
        <v>0</v>
      </c>
      <c r="AH290" s="47">
        <f>COUNTA(M290,O290,Q290,S290,U290,W290,Y290,AA290,AC290,AE290)</f>
        <v>0</v>
      </c>
      <c r="AI290" s="47">
        <f>SUM(M290,O290,Q290,S290,U290,W290,Y290,AA290,AC290,AE290)</f>
        <v>0</v>
      </c>
    </row>
    <row r="291" spans="1:35" ht="11.25">
      <c r="A291" s="8">
        <v>288</v>
      </c>
      <c r="B291" s="33">
        <v>220.5</v>
      </c>
      <c r="C291" s="5" t="s">
        <v>295</v>
      </c>
      <c r="D291" s="6">
        <v>2000</v>
      </c>
      <c r="E291" s="1" t="s">
        <v>76</v>
      </c>
      <c r="F291" s="3" t="s">
        <v>103</v>
      </c>
      <c r="G291" s="27"/>
      <c r="H291" s="24"/>
      <c r="I291" s="12" t="e">
        <f>AG291/AF291</f>
        <v>#DIV/0!</v>
      </c>
      <c r="J291" s="12" t="e">
        <f>AI291/AH291</f>
        <v>#DIV/0!</v>
      </c>
      <c r="K291" s="12"/>
      <c r="L291" s="13"/>
      <c r="M291" s="48"/>
      <c r="N291" s="89"/>
      <c r="O291" s="47"/>
      <c r="P291" s="13"/>
      <c r="Q291" s="48"/>
      <c r="R291" s="13"/>
      <c r="S291" s="48"/>
      <c r="T291" s="36"/>
      <c r="U291" s="47"/>
      <c r="V291" s="13"/>
      <c r="W291" s="48"/>
      <c r="Y291" s="47"/>
      <c r="Z291" s="51"/>
      <c r="AA291" s="48"/>
      <c r="AB291" s="47"/>
      <c r="AC291" s="47"/>
      <c r="AD291" s="13"/>
      <c r="AE291" s="48"/>
      <c r="AF291" s="36">
        <f>COUNTA(L291,N291,P291,R291,T291,V291,X291,Z291,AB291,AD291)</f>
        <v>0</v>
      </c>
      <c r="AG291" s="36">
        <f>SUM(L291,N291,P291,R291,T291,V291,X291,Z291,AB291,AD291)</f>
        <v>0</v>
      </c>
      <c r="AH291" s="47">
        <f>COUNTA(M291,O291,Q291,S291,U291,W291,Y291,AA291,AC291,AE291)</f>
        <v>0</v>
      </c>
      <c r="AI291" s="47">
        <f>SUM(M291,O291,Q291,S291,U291,W291,Y291,AA291,AC291,AE291)</f>
        <v>0</v>
      </c>
    </row>
    <row r="292" spans="1:35" ht="11.25">
      <c r="A292" s="8">
        <v>289</v>
      </c>
      <c r="B292" s="33">
        <v>220.5</v>
      </c>
      <c r="C292" s="5" t="s">
        <v>296</v>
      </c>
      <c r="D292" s="6">
        <v>1951</v>
      </c>
      <c r="E292" s="5" t="s">
        <v>15</v>
      </c>
      <c r="F292" s="6" t="s">
        <v>38</v>
      </c>
      <c r="G292" s="26"/>
      <c r="H292" s="24"/>
      <c r="I292" s="12" t="e">
        <f>AG292/AF292</f>
        <v>#DIV/0!</v>
      </c>
      <c r="J292" s="12" t="e">
        <f>AI292/AH292</f>
        <v>#DIV/0!</v>
      </c>
      <c r="K292" s="12"/>
      <c r="L292" s="13"/>
      <c r="M292" s="48"/>
      <c r="N292" s="89"/>
      <c r="O292" s="47"/>
      <c r="P292" s="13"/>
      <c r="Q292" s="48"/>
      <c r="R292" s="13"/>
      <c r="S292" s="48"/>
      <c r="T292" s="36"/>
      <c r="U292" s="47"/>
      <c r="V292" s="13"/>
      <c r="W292" s="48"/>
      <c r="Y292" s="47"/>
      <c r="Z292" s="51"/>
      <c r="AA292" s="48"/>
      <c r="AB292" s="47"/>
      <c r="AC292" s="47"/>
      <c r="AD292" s="13"/>
      <c r="AE292" s="48"/>
      <c r="AF292" s="36">
        <f>COUNTA(L292,N292,P292,R292,T292,V292,X292,Z292,AB292,AD292)</f>
        <v>0</v>
      </c>
      <c r="AG292" s="36">
        <f>SUM(L292,N292,P292,R292,T292,V292,X292,Z292,AB292,AD292)</f>
        <v>0</v>
      </c>
      <c r="AH292" s="47">
        <f>COUNTA(M292,O292,Q292,S292,U292,W292,Y292,AA292,AC292,AE292)</f>
        <v>0</v>
      </c>
      <c r="AI292" s="47">
        <f>SUM(M292,O292,Q292,S292,U292,W292,Y292,AA292,AC292,AE292)</f>
        <v>0</v>
      </c>
    </row>
    <row r="293" spans="1:35" ht="11.25">
      <c r="A293" s="8">
        <v>290</v>
      </c>
      <c r="B293" s="33">
        <v>230.5</v>
      </c>
      <c r="C293" s="5" t="s">
        <v>297</v>
      </c>
      <c r="D293" s="6">
        <v>1975</v>
      </c>
      <c r="E293" s="5" t="s">
        <v>248</v>
      </c>
      <c r="F293" s="6" t="s">
        <v>2</v>
      </c>
      <c r="G293" s="26"/>
      <c r="H293" s="24"/>
      <c r="I293" s="12" t="e">
        <f>AG293/AF293</f>
        <v>#DIV/0!</v>
      </c>
      <c r="J293" s="12" t="e">
        <f>AI293/AH293</f>
        <v>#DIV/0!</v>
      </c>
      <c r="K293" s="12"/>
      <c r="L293" s="13"/>
      <c r="M293" s="48"/>
      <c r="N293" s="89"/>
      <c r="O293" s="47"/>
      <c r="P293" s="13"/>
      <c r="Q293" s="48"/>
      <c r="R293" s="13"/>
      <c r="S293" s="48"/>
      <c r="T293" s="36"/>
      <c r="U293" s="47"/>
      <c r="V293" s="13"/>
      <c r="W293" s="48"/>
      <c r="Y293" s="47"/>
      <c r="Z293" s="51"/>
      <c r="AA293" s="48"/>
      <c r="AB293" s="47"/>
      <c r="AC293" s="47"/>
      <c r="AD293" s="13"/>
      <c r="AE293" s="48"/>
      <c r="AF293" s="36">
        <f>COUNTA(L293,N293,P293,R293,T293,V293,X293,Z293,AB293,AD293)</f>
        <v>0</v>
      </c>
      <c r="AG293" s="36">
        <f>SUM(L293,N293,P293,R293,T293,V293,X293,Z293,AB293,AD293)</f>
        <v>0</v>
      </c>
      <c r="AH293" s="47">
        <f>COUNTA(M293,O293,Q293,S293,U293,W293,Y293,AA293,AC293,AE293)</f>
        <v>0</v>
      </c>
      <c r="AI293" s="47">
        <f>SUM(M293,O293,Q293,S293,U293,W293,Y293,AA293,AC293,AE293)</f>
        <v>0</v>
      </c>
    </row>
    <row r="294" spans="1:35" ht="11.25">
      <c r="A294" s="8">
        <v>291</v>
      </c>
      <c r="B294" s="33">
        <v>230.5</v>
      </c>
      <c r="C294" s="5" t="s">
        <v>298</v>
      </c>
      <c r="D294" s="6">
        <v>1958</v>
      </c>
      <c r="E294" s="5" t="s">
        <v>179</v>
      </c>
      <c r="F294" s="6" t="s">
        <v>2</v>
      </c>
      <c r="G294" s="26"/>
      <c r="H294" s="24"/>
      <c r="I294" s="12" t="e">
        <f>AG294/AF294</f>
        <v>#DIV/0!</v>
      </c>
      <c r="J294" s="12" t="e">
        <f>AI294/AH294</f>
        <v>#DIV/0!</v>
      </c>
      <c r="K294" s="12"/>
      <c r="L294" s="13"/>
      <c r="M294" s="48"/>
      <c r="N294" s="89"/>
      <c r="O294" s="47"/>
      <c r="P294" s="13"/>
      <c r="Q294" s="48"/>
      <c r="R294" s="13"/>
      <c r="S294" s="48"/>
      <c r="T294" s="36"/>
      <c r="U294" s="47"/>
      <c r="V294" s="13"/>
      <c r="W294" s="48"/>
      <c r="Y294" s="47"/>
      <c r="Z294" s="51"/>
      <c r="AA294" s="48"/>
      <c r="AB294" s="47"/>
      <c r="AC294" s="47"/>
      <c r="AD294" s="13"/>
      <c r="AE294" s="48"/>
      <c r="AF294" s="36">
        <f>COUNTA(L294,N294,P294,R294,T294,V294,X294,Z294,AB294,AD294)</f>
        <v>0</v>
      </c>
      <c r="AG294" s="36">
        <f>SUM(L294,N294,P294,R294,T294,V294,X294,Z294,AB294,AD294)</f>
        <v>0</v>
      </c>
      <c r="AH294" s="47">
        <f>COUNTA(M294,O294,Q294,S294,U294,W294,Y294,AA294,AC294,AE294)</f>
        <v>0</v>
      </c>
      <c r="AI294" s="47">
        <f>SUM(M294,O294,Q294,S294,U294,W294,Y294,AA294,AC294,AE294)</f>
        <v>0</v>
      </c>
    </row>
    <row r="295" spans="1:35" ht="11.25">
      <c r="A295" s="8">
        <v>292</v>
      </c>
      <c r="B295" s="33">
        <v>230.5</v>
      </c>
      <c r="C295" s="5" t="s">
        <v>300</v>
      </c>
      <c r="D295" s="6">
        <v>1993</v>
      </c>
      <c r="E295" s="5" t="s">
        <v>179</v>
      </c>
      <c r="F295" s="6" t="s">
        <v>25</v>
      </c>
      <c r="G295" s="26"/>
      <c r="H295" s="24"/>
      <c r="I295" s="12" t="e">
        <f>AG295/AF295</f>
        <v>#DIV/0!</v>
      </c>
      <c r="J295" s="12" t="e">
        <f>AI295/AH295</f>
        <v>#DIV/0!</v>
      </c>
      <c r="K295" s="12"/>
      <c r="L295" s="13"/>
      <c r="M295" s="48"/>
      <c r="N295" s="89"/>
      <c r="O295" s="47"/>
      <c r="P295" s="13"/>
      <c r="Q295" s="48"/>
      <c r="R295" s="13"/>
      <c r="S295" s="48"/>
      <c r="T295" s="36"/>
      <c r="U295" s="47"/>
      <c r="V295" s="13"/>
      <c r="W295" s="48"/>
      <c r="Y295" s="47"/>
      <c r="Z295" s="51"/>
      <c r="AA295" s="48"/>
      <c r="AB295" s="47"/>
      <c r="AC295" s="47"/>
      <c r="AD295" s="13"/>
      <c r="AE295" s="48"/>
      <c r="AF295" s="36">
        <f>COUNTA(L295,N295,P295,R295,T295,V295,X295,Z295,AB295,AD295)</f>
        <v>0</v>
      </c>
      <c r="AG295" s="36">
        <f>SUM(L295,N295,P295,R295,T295,V295,X295,Z295,AB295,AD295)</f>
        <v>0</v>
      </c>
      <c r="AH295" s="47">
        <f>COUNTA(M295,O295,Q295,S295,U295,W295,Y295,AA295,AC295,AE295)</f>
        <v>0</v>
      </c>
      <c r="AI295" s="47">
        <f>SUM(M295,O295,Q295,S295,U295,W295,Y295,AA295,AC295,AE295)</f>
        <v>0</v>
      </c>
    </row>
    <row r="296" spans="1:35" ht="11.25">
      <c r="A296" s="8">
        <v>293</v>
      </c>
      <c r="B296" s="33">
        <v>230.5</v>
      </c>
      <c r="C296" s="5" t="s">
        <v>301</v>
      </c>
      <c r="D296" s="6">
        <v>1964</v>
      </c>
      <c r="E296" s="5" t="s">
        <v>9</v>
      </c>
      <c r="F296" s="6" t="s">
        <v>2</v>
      </c>
      <c r="G296" s="26"/>
      <c r="H296" s="24"/>
      <c r="I296" s="12" t="e">
        <f>AG296/AF296</f>
        <v>#DIV/0!</v>
      </c>
      <c r="J296" s="12" t="e">
        <f>AI296/AH296</f>
        <v>#DIV/0!</v>
      </c>
      <c r="K296" s="12"/>
      <c r="L296" s="13"/>
      <c r="M296" s="48"/>
      <c r="N296" s="89"/>
      <c r="O296" s="47"/>
      <c r="P296" s="13"/>
      <c r="Q296" s="48"/>
      <c r="R296" s="13"/>
      <c r="S296" s="48"/>
      <c r="T296" s="36"/>
      <c r="U296" s="47"/>
      <c r="V296" s="13"/>
      <c r="W296" s="48"/>
      <c r="Y296" s="47"/>
      <c r="Z296" s="51"/>
      <c r="AA296" s="48"/>
      <c r="AB296" s="47"/>
      <c r="AC296" s="47"/>
      <c r="AD296" s="13"/>
      <c r="AE296" s="48"/>
      <c r="AF296" s="36">
        <f>COUNTA(L296,N296,P296,R296,T296,V296,X296,Z296,AB296,AD296)</f>
        <v>0</v>
      </c>
      <c r="AG296" s="36">
        <f>SUM(L296,N296,P296,R296,T296,V296,X296,Z296,AB296,AD296)</f>
        <v>0</v>
      </c>
      <c r="AH296" s="47">
        <f>COUNTA(M296,O296,Q296,S296,U296,W296,Y296,AA296,AC296,AE296)</f>
        <v>0</v>
      </c>
      <c r="AI296" s="47">
        <f>SUM(M296,O296,Q296,S296,U296,W296,Y296,AA296,AC296,AE296)</f>
        <v>0</v>
      </c>
    </row>
    <row r="297" spans="1:35" ht="11.25">
      <c r="A297" s="8">
        <v>294</v>
      </c>
      <c r="B297" s="33">
        <v>230.5</v>
      </c>
      <c r="C297" s="5" t="s">
        <v>302</v>
      </c>
      <c r="D297" s="6">
        <v>1997</v>
      </c>
      <c r="E297" s="5" t="s">
        <v>1</v>
      </c>
      <c r="F297" s="6" t="s">
        <v>18</v>
      </c>
      <c r="G297" s="26"/>
      <c r="H297" s="24"/>
      <c r="I297" s="12" t="e">
        <f>AG297/AF297</f>
        <v>#DIV/0!</v>
      </c>
      <c r="J297" s="12" t="e">
        <f>AI297/AH297</f>
        <v>#DIV/0!</v>
      </c>
      <c r="K297" s="12"/>
      <c r="L297" s="13"/>
      <c r="M297" s="48"/>
      <c r="N297" s="89"/>
      <c r="O297" s="47"/>
      <c r="P297" s="13"/>
      <c r="Q297" s="48"/>
      <c r="R297" s="13"/>
      <c r="S297" s="48"/>
      <c r="T297" s="36"/>
      <c r="U297" s="47"/>
      <c r="V297" s="13"/>
      <c r="W297" s="48"/>
      <c r="Y297" s="47"/>
      <c r="Z297" s="51"/>
      <c r="AA297" s="48"/>
      <c r="AB297" s="47"/>
      <c r="AC297" s="47"/>
      <c r="AD297" s="13"/>
      <c r="AE297" s="48"/>
      <c r="AF297" s="36">
        <f>COUNTA(L297,N297,P297,R297,T297,V297,X297,Z297,AB297,AD297)</f>
        <v>0</v>
      </c>
      <c r="AG297" s="36">
        <f>SUM(L297,N297,P297,R297,T297,V297,X297,Z297,AB297,AD297)</f>
        <v>0</v>
      </c>
      <c r="AH297" s="47">
        <f>COUNTA(M297,O297,Q297,S297,U297,W297,Y297,AA297,AC297,AE297)</f>
        <v>0</v>
      </c>
      <c r="AI297" s="47">
        <f>SUM(M297,O297,Q297,S297,U297,W297,Y297,AA297,AC297,AE297)</f>
        <v>0</v>
      </c>
    </row>
    <row r="298" spans="1:35" ht="11.25">
      <c r="A298" s="8">
        <v>295</v>
      </c>
      <c r="B298" s="33">
        <v>230.5</v>
      </c>
      <c r="C298" s="5" t="s">
        <v>303</v>
      </c>
      <c r="D298" s="6">
        <v>1983</v>
      </c>
      <c r="E298" s="5" t="s">
        <v>15</v>
      </c>
      <c r="F298" s="6" t="s">
        <v>2</v>
      </c>
      <c r="G298" s="26"/>
      <c r="H298" s="24"/>
      <c r="I298" s="12" t="e">
        <f>AG298/AF298</f>
        <v>#DIV/0!</v>
      </c>
      <c r="J298" s="12" t="e">
        <f>AI298/AH298</f>
        <v>#DIV/0!</v>
      </c>
      <c r="K298" s="12"/>
      <c r="L298" s="13"/>
      <c r="M298" s="48"/>
      <c r="N298" s="89"/>
      <c r="O298" s="47"/>
      <c r="P298" s="13"/>
      <c r="Q298" s="48"/>
      <c r="R298" s="13"/>
      <c r="S298" s="48"/>
      <c r="T298" s="36"/>
      <c r="U298" s="47"/>
      <c r="V298" s="13"/>
      <c r="W298" s="48"/>
      <c r="Y298" s="47"/>
      <c r="Z298" s="51"/>
      <c r="AA298" s="48"/>
      <c r="AB298" s="47"/>
      <c r="AC298" s="47"/>
      <c r="AD298" s="13"/>
      <c r="AE298" s="48"/>
      <c r="AF298" s="36">
        <f>COUNTA(L298,N298,P298,R298,T298,V298,X298,Z298,AB298,AD298)</f>
        <v>0</v>
      </c>
      <c r="AG298" s="36">
        <f>SUM(L298,N298,P298,R298,T298,V298,X298,Z298,AB298,AD298)</f>
        <v>0</v>
      </c>
      <c r="AH298" s="47">
        <f>COUNTA(M298,O298,Q298,S298,U298,W298,Y298,AA298,AC298,AE298)</f>
        <v>0</v>
      </c>
      <c r="AI298" s="47">
        <f>SUM(M298,O298,Q298,S298,U298,W298,Y298,AA298,AC298,AE298)</f>
        <v>0</v>
      </c>
    </row>
    <row r="299" spans="1:35" ht="11.25">
      <c r="A299" s="8">
        <v>296</v>
      </c>
      <c r="B299" s="33">
        <v>230.5</v>
      </c>
      <c r="C299" s="5" t="s">
        <v>304</v>
      </c>
      <c r="D299" s="6">
        <v>1997</v>
      </c>
      <c r="E299" s="5" t="s">
        <v>11</v>
      </c>
      <c r="F299" s="6" t="s">
        <v>18</v>
      </c>
      <c r="G299" s="26"/>
      <c r="H299" s="24"/>
      <c r="I299" s="12" t="e">
        <f>AG299/AF299</f>
        <v>#DIV/0!</v>
      </c>
      <c r="J299" s="12" t="e">
        <f>AI299/AH299</f>
        <v>#DIV/0!</v>
      </c>
      <c r="K299" s="12"/>
      <c r="L299" s="13"/>
      <c r="M299" s="48"/>
      <c r="N299" s="89"/>
      <c r="O299" s="47"/>
      <c r="P299" s="13"/>
      <c r="Q299" s="48"/>
      <c r="R299" s="13"/>
      <c r="S299" s="48"/>
      <c r="T299" s="36"/>
      <c r="U299" s="47"/>
      <c r="V299" s="13"/>
      <c r="W299" s="48"/>
      <c r="Y299" s="47"/>
      <c r="Z299" s="51"/>
      <c r="AA299" s="48"/>
      <c r="AB299" s="47"/>
      <c r="AC299" s="47"/>
      <c r="AD299" s="13"/>
      <c r="AE299" s="48"/>
      <c r="AF299" s="36">
        <f>COUNTA(L299,N299,P299,R299,T299,V299,X299,Z299,AB299,AD299)</f>
        <v>0</v>
      </c>
      <c r="AG299" s="36">
        <f>SUM(L299,N299,P299,R299,T299,V299,X299,Z299,AB299,AD299)</f>
        <v>0</v>
      </c>
      <c r="AH299" s="47">
        <f>COUNTA(M299,O299,Q299,S299,U299,W299,Y299,AA299,AC299,AE299)</f>
        <v>0</v>
      </c>
      <c r="AI299" s="47">
        <f>SUM(M299,O299,Q299,S299,U299,W299,Y299,AA299,AC299,AE299)</f>
        <v>0</v>
      </c>
    </row>
    <row r="300" spans="1:35" ht="11.25">
      <c r="A300" s="8">
        <v>297</v>
      </c>
      <c r="B300" s="33">
        <v>230.5</v>
      </c>
      <c r="C300" s="5" t="s">
        <v>305</v>
      </c>
      <c r="D300" s="6">
        <v>2000</v>
      </c>
      <c r="E300" s="1" t="s">
        <v>76</v>
      </c>
      <c r="F300" s="3" t="s">
        <v>103</v>
      </c>
      <c r="G300" s="27"/>
      <c r="H300" s="24"/>
      <c r="I300" s="12" t="e">
        <f>AG300/AF300</f>
        <v>#DIV/0!</v>
      </c>
      <c r="J300" s="12" t="e">
        <f>AI300/AH300</f>
        <v>#DIV/0!</v>
      </c>
      <c r="K300" s="12"/>
      <c r="L300" s="13"/>
      <c r="M300" s="48"/>
      <c r="N300" s="89"/>
      <c r="O300" s="47"/>
      <c r="P300" s="13"/>
      <c r="Q300" s="48"/>
      <c r="R300" s="13"/>
      <c r="S300" s="48"/>
      <c r="T300" s="36"/>
      <c r="U300" s="47"/>
      <c r="V300" s="13"/>
      <c r="W300" s="48"/>
      <c r="Y300" s="47"/>
      <c r="Z300" s="51"/>
      <c r="AA300" s="48"/>
      <c r="AB300" s="47"/>
      <c r="AC300" s="47"/>
      <c r="AD300" s="13"/>
      <c r="AE300" s="48"/>
      <c r="AF300" s="36">
        <f>COUNTA(L300,N300,P300,R300,T300,V300,X300,Z300,AB300,AD300)</f>
        <v>0</v>
      </c>
      <c r="AG300" s="36">
        <f>SUM(L300,N300,P300,R300,T300,V300,X300,Z300,AB300,AD300)</f>
        <v>0</v>
      </c>
      <c r="AH300" s="47">
        <f>COUNTA(M300,O300,Q300,S300,U300,W300,Y300,AA300,AC300,AE300)</f>
        <v>0</v>
      </c>
      <c r="AI300" s="47">
        <f>SUM(M300,O300,Q300,S300,U300,W300,Y300,AA300,AC300,AE300)</f>
        <v>0</v>
      </c>
    </row>
    <row r="301" spans="1:35" ht="11.25">
      <c r="A301" s="8">
        <v>298</v>
      </c>
      <c r="B301" s="33">
        <v>230.5</v>
      </c>
      <c r="C301" s="5" t="s">
        <v>306</v>
      </c>
      <c r="D301" s="6">
        <v>1963</v>
      </c>
      <c r="E301" s="5" t="s">
        <v>20</v>
      </c>
      <c r="F301" s="6" t="s">
        <v>2</v>
      </c>
      <c r="G301" s="26"/>
      <c r="H301" s="24"/>
      <c r="I301" s="12" t="e">
        <f>AG301/AF301</f>
        <v>#DIV/0!</v>
      </c>
      <c r="J301" s="12" t="e">
        <f>AI301/AH301</f>
        <v>#DIV/0!</v>
      </c>
      <c r="K301" s="12"/>
      <c r="L301" s="13"/>
      <c r="M301" s="48"/>
      <c r="N301" s="89"/>
      <c r="O301" s="47"/>
      <c r="P301" s="13"/>
      <c r="Q301" s="48"/>
      <c r="R301" s="13"/>
      <c r="S301" s="48"/>
      <c r="T301" s="36"/>
      <c r="U301" s="47"/>
      <c r="V301" s="13"/>
      <c r="W301" s="48"/>
      <c r="Y301" s="47"/>
      <c r="Z301" s="51"/>
      <c r="AA301" s="48"/>
      <c r="AB301" s="47"/>
      <c r="AC301" s="47"/>
      <c r="AD301" s="13"/>
      <c r="AE301" s="48"/>
      <c r="AF301" s="36">
        <f>COUNTA(L301,N301,P301,R301,T301,V301,X301,Z301,AB301,AD301)</f>
        <v>0</v>
      </c>
      <c r="AG301" s="36">
        <f>SUM(L301,N301,P301,R301,T301,V301,X301,Z301,AB301,AD301)</f>
        <v>0</v>
      </c>
      <c r="AH301" s="47">
        <f>COUNTA(M301,O301,Q301,S301,U301,W301,Y301,AA301,AC301,AE301)</f>
        <v>0</v>
      </c>
      <c r="AI301" s="47">
        <f>SUM(M301,O301,Q301,S301,U301,W301,Y301,AA301,AC301,AE301)</f>
        <v>0</v>
      </c>
    </row>
    <row r="302" spans="1:35" ht="11.25">
      <c r="A302" s="8">
        <v>299</v>
      </c>
      <c r="B302" s="33">
        <v>230.5</v>
      </c>
      <c r="C302" s="5" t="s">
        <v>308</v>
      </c>
      <c r="D302" s="6">
        <v>1938</v>
      </c>
      <c r="E302" s="5" t="s">
        <v>17</v>
      </c>
      <c r="F302" s="6" t="s">
        <v>2</v>
      </c>
      <c r="G302" s="26"/>
      <c r="H302" s="24"/>
      <c r="I302" s="12" t="e">
        <f>AG302/AF302</f>
        <v>#DIV/0!</v>
      </c>
      <c r="J302" s="12" t="e">
        <f>AI302/AH302</f>
        <v>#DIV/0!</v>
      </c>
      <c r="K302" s="12"/>
      <c r="L302" s="13"/>
      <c r="M302" s="48"/>
      <c r="N302" s="89"/>
      <c r="O302" s="103"/>
      <c r="P302" s="13"/>
      <c r="Q302" s="48"/>
      <c r="R302" s="13"/>
      <c r="S302" s="48"/>
      <c r="T302" s="36"/>
      <c r="U302" s="47"/>
      <c r="V302" s="13"/>
      <c r="W302" s="48"/>
      <c r="Y302" s="47"/>
      <c r="Z302" s="51"/>
      <c r="AA302" s="48"/>
      <c r="AB302" s="47"/>
      <c r="AC302" s="47"/>
      <c r="AD302" s="13"/>
      <c r="AE302" s="48"/>
      <c r="AF302" s="36">
        <f>COUNTA(L302,N302,P302,R302,T302,V302,X302,Z302,AB302,AD302)</f>
        <v>0</v>
      </c>
      <c r="AG302" s="36">
        <f>SUM(L302,N302,P302,R302,T302,V302,X302,Z302,AB302,AD302)</f>
        <v>0</v>
      </c>
      <c r="AH302" s="47">
        <f>COUNTA(M302,O302,Q302,S302,U302,W302,Y302,AA302,AC302,AE302)</f>
        <v>0</v>
      </c>
      <c r="AI302" s="47">
        <f>SUM(M302,O302,Q302,S302,U302,W302,Y302,AA302,AC302,AE302)</f>
        <v>0</v>
      </c>
    </row>
    <row r="303" spans="1:35" ht="11.25">
      <c r="A303" s="8">
        <v>300</v>
      </c>
      <c r="B303" s="33">
        <v>230.5</v>
      </c>
      <c r="C303" s="5" t="s">
        <v>309</v>
      </c>
      <c r="D303" s="6">
        <v>1997</v>
      </c>
      <c r="E303" s="5" t="s">
        <v>1</v>
      </c>
      <c r="F303" s="6" t="s">
        <v>18</v>
      </c>
      <c r="G303" s="26"/>
      <c r="H303" s="24"/>
      <c r="I303" s="12" t="e">
        <f>AG303/AF303</f>
        <v>#DIV/0!</v>
      </c>
      <c r="J303" s="12" t="e">
        <f>AI303/AH303</f>
        <v>#DIV/0!</v>
      </c>
      <c r="K303" s="12"/>
      <c r="L303" s="13"/>
      <c r="M303" s="48"/>
      <c r="N303" s="89"/>
      <c r="O303" s="47"/>
      <c r="P303" s="13"/>
      <c r="Q303" s="48"/>
      <c r="R303" s="13"/>
      <c r="S303" s="48"/>
      <c r="T303" s="36"/>
      <c r="U303" s="47"/>
      <c r="V303" s="13"/>
      <c r="W303" s="48"/>
      <c r="Y303" s="47"/>
      <c r="Z303" s="51"/>
      <c r="AA303" s="48"/>
      <c r="AB303" s="47"/>
      <c r="AC303" s="47"/>
      <c r="AD303" s="13"/>
      <c r="AE303" s="48"/>
      <c r="AF303" s="36">
        <f>COUNTA(L303,N303,P303,R303,T303,V303,X303,Z303,AB303,AD303)</f>
        <v>0</v>
      </c>
      <c r="AG303" s="36">
        <f>SUM(L303,N303,P303,R303,T303,V303,X303,Z303,AB303,AD303)</f>
        <v>0</v>
      </c>
      <c r="AH303" s="47">
        <f>COUNTA(M303,O303,Q303,S303,U303,W303,Y303,AA303,AC303,AE303)</f>
        <v>0</v>
      </c>
      <c r="AI303" s="47">
        <f>SUM(M303,O303,Q303,S303,U303,W303,Y303,AA303,AC303,AE303)</f>
        <v>0</v>
      </c>
    </row>
    <row r="304" spans="1:35" ht="11.25">
      <c r="A304" s="8">
        <v>301</v>
      </c>
      <c r="B304" s="33">
        <v>230.5</v>
      </c>
      <c r="C304" s="5" t="s">
        <v>310</v>
      </c>
      <c r="D304" s="6">
        <v>2000</v>
      </c>
      <c r="E304" s="1" t="s">
        <v>76</v>
      </c>
      <c r="F304" s="3" t="s">
        <v>103</v>
      </c>
      <c r="G304" s="27"/>
      <c r="H304" s="24"/>
      <c r="I304" s="12" t="e">
        <f>AG304/AF304</f>
        <v>#DIV/0!</v>
      </c>
      <c r="J304" s="12" t="e">
        <f>AI304/AH304</f>
        <v>#DIV/0!</v>
      </c>
      <c r="K304" s="12"/>
      <c r="L304" s="13"/>
      <c r="M304" s="48"/>
      <c r="N304" s="89"/>
      <c r="O304" s="47"/>
      <c r="P304" s="13"/>
      <c r="Q304" s="48"/>
      <c r="R304" s="13"/>
      <c r="S304" s="48"/>
      <c r="T304" s="36"/>
      <c r="U304" s="47"/>
      <c r="V304" s="13"/>
      <c r="W304" s="48"/>
      <c r="Y304" s="47"/>
      <c r="Z304" s="51"/>
      <c r="AA304" s="48"/>
      <c r="AB304" s="47"/>
      <c r="AC304" s="47"/>
      <c r="AD304" s="13"/>
      <c r="AE304" s="48"/>
      <c r="AF304" s="36">
        <f>COUNTA(L304,N304,P304,R304,T304,V304,X304,Z304,AB304,AD304)</f>
        <v>0</v>
      </c>
      <c r="AG304" s="36">
        <f>SUM(L304,N304,P304,R304,T304,V304,X304,Z304,AB304,AD304)</f>
        <v>0</v>
      </c>
      <c r="AH304" s="47">
        <f>COUNTA(M304,O304,Q304,S304,U304,W304,Y304,AA304,AC304,AE304)</f>
        <v>0</v>
      </c>
      <c r="AI304" s="47">
        <f>SUM(M304,O304,Q304,S304,U304,W304,Y304,AA304,AC304,AE304)</f>
        <v>0</v>
      </c>
    </row>
    <row r="305" spans="1:35" ht="11.25">
      <c r="A305" s="8">
        <v>302</v>
      </c>
      <c r="B305" s="33">
        <v>230.5</v>
      </c>
      <c r="C305" s="5" t="s">
        <v>311</v>
      </c>
      <c r="D305" s="6">
        <v>1960</v>
      </c>
      <c r="E305" s="5" t="s">
        <v>15</v>
      </c>
      <c r="F305" s="6" t="s">
        <v>2</v>
      </c>
      <c r="G305" s="26"/>
      <c r="H305" s="24"/>
      <c r="I305" s="12" t="e">
        <f>AG305/AF305</f>
        <v>#DIV/0!</v>
      </c>
      <c r="J305" s="12" t="e">
        <f>AI305/AH305</f>
        <v>#DIV/0!</v>
      </c>
      <c r="K305" s="12"/>
      <c r="L305" s="13"/>
      <c r="M305" s="48"/>
      <c r="N305" s="89"/>
      <c r="O305" s="47"/>
      <c r="P305" s="13"/>
      <c r="Q305" s="48"/>
      <c r="R305" s="13"/>
      <c r="S305" s="48"/>
      <c r="T305" s="36"/>
      <c r="U305" s="47"/>
      <c r="V305" s="13"/>
      <c r="W305" s="48"/>
      <c r="Y305" s="47"/>
      <c r="Z305" s="51"/>
      <c r="AA305" s="48"/>
      <c r="AB305" s="47"/>
      <c r="AC305" s="47"/>
      <c r="AD305" s="13"/>
      <c r="AE305" s="48"/>
      <c r="AF305" s="36">
        <f>COUNTA(L305,N305,P305,R305,T305,V305,X305,Z305,AB305,AD305)</f>
        <v>0</v>
      </c>
      <c r="AG305" s="36">
        <f>SUM(L305,N305,P305,R305,T305,V305,X305,Z305,AB305,AD305)</f>
        <v>0</v>
      </c>
      <c r="AH305" s="47">
        <f>COUNTA(M305,O305,Q305,S305,U305,W305,Y305,AA305,AC305,AE305)</f>
        <v>0</v>
      </c>
      <c r="AI305" s="47">
        <f>SUM(M305,O305,Q305,S305,U305,W305,Y305,AA305,AC305,AE305)</f>
        <v>0</v>
      </c>
    </row>
    <row r="306" spans="1:35" ht="11.25">
      <c r="A306" s="8">
        <v>303</v>
      </c>
      <c r="B306" s="33">
        <v>230.5</v>
      </c>
      <c r="C306" s="5" t="s">
        <v>313</v>
      </c>
      <c r="D306" s="6">
        <v>1997</v>
      </c>
      <c r="E306" s="5" t="s">
        <v>199</v>
      </c>
      <c r="F306" s="6" t="s">
        <v>18</v>
      </c>
      <c r="G306" s="26"/>
      <c r="H306" s="24"/>
      <c r="I306" s="12" t="e">
        <f>AG306/AF306</f>
        <v>#DIV/0!</v>
      </c>
      <c r="J306" s="12" t="e">
        <f>AI306/AH306</f>
        <v>#DIV/0!</v>
      </c>
      <c r="K306" s="12"/>
      <c r="L306" s="13"/>
      <c r="M306" s="48"/>
      <c r="N306" s="89"/>
      <c r="O306" s="47"/>
      <c r="P306" s="13"/>
      <c r="Q306" s="48"/>
      <c r="R306" s="13"/>
      <c r="S306" s="48"/>
      <c r="T306" s="36"/>
      <c r="U306" s="47"/>
      <c r="V306" s="13"/>
      <c r="W306" s="48"/>
      <c r="Y306" s="47"/>
      <c r="Z306" s="51"/>
      <c r="AA306" s="48"/>
      <c r="AB306" s="47"/>
      <c r="AC306" s="47"/>
      <c r="AD306" s="13"/>
      <c r="AE306" s="48"/>
      <c r="AF306" s="36">
        <f>COUNTA(L306,N306,P306,R306,T306,V306,X306,Z306,AB306,AD306)</f>
        <v>0</v>
      </c>
      <c r="AG306" s="36">
        <f>SUM(L306,N306,P306,R306,T306,V306,X306,Z306,AB306,AD306)</f>
        <v>0</v>
      </c>
      <c r="AH306" s="47">
        <f>COUNTA(M306,O306,Q306,S306,U306,W306,Y306,AA306,AC306,AE306)</f>
        <v>0</v>
      </c>
      <c r="AI306" s="47">
        <f>SUM(M306,O306,Q306,S306,U306,W306,Y306,AA306,AC306,AE306)</f>
        <v>0</v>
      </c>
    </row>
    <row r="307" spans="1:35" ht="11.25">
      <c r="A307" s="8">
        <v>304</v>
      </c>
      <c r="B307" s="33">
        <v>240.5</v>
      </c>
      <c r="C307" s="5" t="s">
        <v>328</v>
      </c>
      <c r="D307" s="6">
        <v>1961</v>
      </c>
      <c r="E307" s="5" t="s">
        <v>66</v>
      </c>
      <c r="F307" s="6" t="s">
        <v>38</v>
      </c>
      <c r="G307" s="26"/>
      <c r="H307" s="24"/>
      <c r="I307" s="12" t="e">
        <f>AG307/AF307</f>
        <v>#DIV/0!</v>
      </c>
      <c r="J307" s="12" t="e">
        <f>AI307/AH307</f>
        <v>#DIV/0!</v>
      </c>
      <c r="K307" s="12"/>
      <c r="L307" s="13"/>
      <c r="M307" s="48"/>
      <c r="N307" s="89"/>
      <c r="O307" s="47"/>
      <c r="P307" s="13"/>
      <c r="Q307" s="48"/>
      <c r="R307" s="13"/>
      <c r="S307" s="48"/>
      <c r="T307" s="36"/>
      <c r="U307" s="47"/>
      <c r="V307" s="13"/>
      <c r="W307" s="48"/>
      <c r="Y307" s="47"/>
      <c r="Z307" s="51"/>
      <c r="AA307" s="48"/>
      <c r="AB307" s="47"/>
      <c r="AC307" s="47"/>
      <c r="AD307" s="13"/>
      <c r="AE307" s="48"/>
      <c r="AF307" s="36">
        <f>COUNTA(L307,N307,P307,R307,T307,V307,X307,Z307,AB307,AD307)</f>
        <v>0</v>
      </c>
      <c r="AG307" s="36">
        <f>SUM(L307,N307,P307,R307,T307,V307,X307,Z307,AB307,AD307)</f>
        <v>0</v>
      </c>
      <c r="AH307" s="47">
        <f>COUNTA(M307,O307,Q307,S307,U307,W307,Y307,AA307,AC307,AE307)</f>
        <v>0</v>
      </c>
      <c r="AI307" s="47">
        <f>SUM(M307,O307,Q307,S307,U307,W307,Y307,AA307,AC307,AE307)</f>
        <v>0</v>
      </c>
    </row>
    <row r="308" spans="1:35" ht="11.25">
      <c r="A308" s="8">
        <v>305</v>
      </c>
      <c r="B308" s="33">
        <v>240.5</v>
      </c>
      <c r="C308" s="5" t="s">
        <v>315</v>
      </c>
      <c r="D308" s="6">
        <v>1987</v>
      </c>
      <c r="E308" s="5" t="s">
        <v>183</v>
      </c>
      <c r="F308" s="6" t="s">
        <v>2</v>
      </c>
      <c r="G308" s="26"/>
      <c r="H308" s="24"/>
      <c r="I308" s="12" t="e">
        <f>AG308/AF308</f>
        <v>#DIV/0!</v>
      </c>
      <c r="J308" s="12" t="e">
        <f>AI308/AH308</f>
        <v>#DIV/0!</v>
      </c>
      <c r="K308" s="12"/>
      <c r="L308" s="13"/>
      <c r="M308" s="48"/>
      <c r="N308" s="89"/>
      <c r="O308" s="47"/>
      <c r="P308" s="13"/>
      <c r="Q308" s="48"/>
      <c r="R308" s="13"/>
      <c r="S308" s="48"/>
      <c r="T308" s="36"/>
      <c r="U308" s="47"/>
      <c r="V308" s="13"/>
      <c r="W308" s="48"/>
      <c r="Y308" s="47"/>
      <c r="Z308" s="51"/>
      <c r="AA308" s="48"/>
      <c r="AB308" s="47"/>
      <c r="AC308" s="47"/>
      <c r="AD308" s="13"/>
      <c r="AE308" s="48"/>
      <c r="AF308" s="36">
        <f>COUNTA(L308,N308,P308,R308,T308,V308,X308,Z308,AB308,AD308)</f>
        <v>0</v>
      </c>
      <c r="AG308" s="36">
        <f>SUM(L308,N308,P308,R308,T308,V308,X308,Z308,AB308,AD308)</f>
        <v>0</v>
      </c>
      <c r="AH308" s="47">
        <f>COUNTA(M308,O308,Q308,S308,U308,W308,Y308,AA308,AC308,AE308)</f>
        <v>0</v>
      </c>
      <c r="AI308" s="47">
        <f>SUM(M308,O308,Q308,S308,U308,W308,Y308,AA308,AC308,AE308)</f>
        <v>0</v>
      </c>
    </row>
    <row r="309" spans="1:35" ht="11.25">
      <c r="A309" s="8">
        <v>306</v>
      </c>
      <c r="B309" s="33">
        <v>240.5</v>
      </c>
      <c r="C309" s="5" t="s">
        <v>316</v>
      </c>
      <c r="D309" s="6">
        <v>1989</v>
      </c>
      <c r="E309" s="5" t="s">
        <v>6</v>
      </c>
      <c r="F309" s="6" t="s">
        <v>2</v>
      </c>
      <c r="G309" s="26"/>
      <c r="H309" s="24"/>
      <c r="I309" s="12" t="e">
        <f>AG309/AF309</f>
        <v>#DIV/0!</v>
      </c>
      <c r="J309" s="12" t="e">
        <f>AI309/AH309</f>
        <v>#DIV/0!</v>
      </c>
      <c r="K309" s="12"/>
      <c r="L309" s="13"/>
      <c r="M309" s="48"/>
      <c r="N309" s="89"/>
      <c r="O309" s="47"/>
      <c r="P309" s="13"/>
      <c r="Q309" s="48"/>
      <c r="R309" s="13"/>
      <c r="S309" s="48"/>
      <c r="T309" s="36"/>
      <c r="U309" s="47"/>
      <c r="V309" s="13"/>
      <c r="W309" s="48"/>
      <c r="Y309" s="47"/>
      <c r="Z309" s="51"/>
      <c r="AA309" s="48"/>
      <c r="AB309" s="47"/>
      <c r="AC309" s="47"/>
      <c r="AD309" s="13"/>
      <c r="AE309" s="48"/>
      <c r="AF309" s="36">
        <f>COUNTA(L309,N309,P309,R309,T309,V309,X309,Z309,AB309,AD309)</f>
        <v>0</v>
      </c>
      <c r="AG309" s="36">
        <f>SUM(L309,N309,P309,R309,T309,V309,X309,Z309,AB309,AD309)</f>
        <v>0</v>
      </c>
      <c r="AH309" s="47">
        <f>COUNTA(M309,O309,Q309,S309,U309,W309,Y309,AA309,AC309,AE309)</f>
        <v>0</v>
      </c>
      <c r="AI309" s="47">
        <f>SUM(M309,O309,Q309,S309,U309,W309,Y309,AA309,AC309,AE309)</f>
        <v>0</v>
      </c>
    </row>
    <row r="310" spans="1:35" ht="11.25">
      <c r="A310" s="8">
        <v>307</v>
      </c>
      <c r="B310" s="33">
        <v>240.5</v>
      </c>
      <c r="C310" s="5" t="s">
        <v>329</v>
      </c>
      <c r="D310" s="6">
        <v>1993</v>
      </c>
      <c r="E310" s="5" t="s">
        <v>11</v>
      </c>
      <c r="F310" s="6" t="s">
        <v>25</v>
      </c>
      <c r="G310" s="26"/>
      <c r="H310" s="24"/>
      <c r="I310" s="12" t="e">
        <f>AG310/AF310</f>
        <v>#DIV/0!</v>
      </c>
      <c r="J310" s="12" t="e">
        <f>AI310/AH310</f>
        <v>#DIV/0!</v>
      </c>
      <c r="K310" s="12"/>
      <c r="L310" s="13"/>
      <c r="M310" s="48"/>
      <c r="N310" s="89"/>
      <c r="O310" s="47"/>
      <c r="P310" s="13"/>
      <c r="Q310" s="48"/>
      <c r="R310" s="13"/>
      <c r="S310" s="48"/>
      <c r="T310" s="36"/>
      <c r="U310" s="47"/>
      <c r="V310" s="13"/>
      <c r="W310" s="48"/>
      <c r="Y310" s="47"/>
      <c r="Z310" s="51"/>
      <c r="AA310" s="48"/>
      <c r="AB310" s="47"/>
      <c r="AC310" s="47"/>
      <c r="AD310" s="13"/>
      <c r="AE310" s="48"/>
      <c r="AF310" s="36">
        <f>COUNTA(L310,N310,P310,R310,T310,V310,X310,Z310,AB310,AD310)</f>
        <v>0</v>
      </c>
      <c r="AG310" s="36">
        <f>SUM(L310,N310,P310,R310,T310,V310,X310,Z310,AB310,AD310)</f>
        <v>0</v>
      </c>
      <c r="AH310" s="47">
        <f>COUNTA(M310,O310,Q310,S310,U310,W310,Y310,AA310,AC310,AE310)</f>
        <v>0</v>
      </c>
      <c r="AI310" s="47">
        <f>SUM(M310,O310,Q310,S310,U310,W310,Y310,AA310,AC310,AE310)</f>
        <v>0</v>
      </c>
    </row>
    <row r="311" spans="1:35" ht="11.25">
      <c r="A311" s="8">
        <v>308</v>
      </c>
      <c r="B311" s="33">
        <v>240.5</v>
      </c>
      <c r="C311" s="5" t="s">
        <v>317</v>
      </c>
      <c r="D311" s="6">
        <v>1996</v>
      </c>
      <c r="E311" s="1" t="s">
        <v>76</v>
      </c>
      <c r="F311" s="3" t="s">
        <v>18</v>
      </c>
      <c r="G311" s="27"/>
      <c r="H311" s="24"/>
      <c r="I311" s="12" t="e">
        <f>AG311/AF311</f>
        <v>#DIV/0!</v>
      </c>
      <c r="J311" s="12" t="e">
        <f>AI311/AH311</f>
        <v>#DIV/0!</v>
      </c>
      <c r="K311" s="12"/>
      <c r="L311" s="13"/>
      <c r="M311" s="48"/>
      <c r="N311" s="89"/>
      <c r="O311" s="47"/>
      <c r="P311" s="13"/>
      <c r="Q311" s="48"/>
      <c r="R311" s="13"/>
      <c r="S311" s="48"/>
      <c r="T311" s="36"/>
      <c r="U311" s="47"/>
      <c r="V311" s="13"/>
      <c r="W311" s="48"/>
      <c r="Y311" s="47"/>
      <c r="Z311" s="51"/>
      <c r="AA311" s="48"/>
      <c r="AB311" s="47"/>
      <c r="AC311" s="47"/>
      <c r="AD311" s="13"/>
      <c r="AE311" s="48"/>
      <c r="AF311" s="36">
        <f>COUNTA(L311,N311,P311,R311,T311,V311,X311,Z311,AB311,AD311)</f>
        <v>0</v>
      </c>
      <c r="AG311" s="36">
        <f>SUM(L311,N311,P311,R311,T311,V311,X311,Z311,AB311,AD311)</f>
        <v>0</v>
      </c>
      <c r="AH311" s="47">
        <f>COUNTA(M311,O311,Q311,S311,U311,W311,Y311,AA311,AC311,AE311)</f>
        <v>0</v>
      </c>
      <c r="AI311" s="47">
        <f>SUM(M311,O311,Q311,S311,U311,W311,Y311,AA311,AC311,AE311)</f>
        <v>0</v>
      </c>
    </row>
    <row r="312" spans="1:35" ht="11.25">
      <c r="A312" s="8">
        <v>309</v>
      </c>
      <c r="B312" s="33">
        <v>240.5</v>
      </c>
      <c r="C312" s="5" t="s">
        <v>330</v>
      </c>
      <c r="D312" s="6">
        <v>1961</v>
      </c>
      <c r="E312" s="5" t="s">
        <v>13</v>
      </c>
      <c r="F312" s="6" t="s">
        <v>38</v>
      </c>
      <c r="G312" s="26"/>
      <c r="H312" s="24"/>
      <c r="I312" s="12" t="e">
        <f>AG312/AF312</f>
        <v>#DIV/0!</v>
      </c>
      <c r="J312" s="12" t="e">
        <f>AI312/AH312</f>
        <v>#DIV/0!</v>
      </c>
      <c r="K312" s="12"/>
      <c r="L312" s="13"/>
      <c r="M312" s="48"/>
      <c r="N312" s="89"/>
      <c r="O312" s="47"/>
      <c r="P312" s="13"/>
      <c r="Q312" s="48"/>
      <c r="R312" s="13"/>
      <c r="S312" s="48"/>
      <c r="T312" s="36"/>
      <c r="U312" s="47"/>
      <c r="V312" s="13"/>
      <c r="W312" s="48"/>
      <c r="Y312" s="99"/>
      <c r="Z312" s="51"/>
      <c r="AA312" s="48"/>
      <c r="AB312" s="99"/>
      <c r="AC312" s="99"/>
      <c r="AD312" s="13"/>
      <c r="AE312" s="48"/>
      <c r="AF312" s="36">
        <f>COUNTA(L312,N312,P312,R312,T312,V312,X312,Z312,AB312,AD312)</f>
        <v>0</v>
      </c>
      <c r="AG312" s="36">
        <f>SUM(L312,N312,P312,R312,T312,V312,X312,Z312,AB312,AD312)</f>
        <v>0</v>
      </c>
      <c r="AH312" s="47">
        <f>COUNTA(M312,O312,Q312,S312,U312,W312,Y312,AA312,AC312,AE312)</f>
        <v>0</v>
      </c>
      <c r="AI312" s="47">
        <f>SUM(M312,O312,Q312,S312,U312,W312,Y312,AA312,AC312,AE312)</f>
        <v>0</v>
      </c>
    </row>
    <row r="313" spans="1:35" ht="11.25">
      <c r="A313" s="8">
        <v>310</v>
      </c>
      <c r="B313" s="33">
        <v>240.5</v>
      </c>
      <c r="C313" s="5" t="s">
        <v>331</v>
      </c>
      <c r="D313" s="6">
        <v>1998</v>
      </c>
      <c r="E313" s="5" t="s">
        <v>248</v>
      </c>
      <c r="F313" s="6" t="s">
        <v>36</v>
      </c>
      <c r="G313" s="26"/>
      <c r="H313" s="24"/>
      <c r="I313" s="12" t="e">
        <f>AG313/AF313</f>
        <v>#DIV/0!</v>
      </c>
      <c r="J313" s="12" t="e">
        <f>AI313/AH313</f>
        <v>#DIV/0!</v>
      </c>
      <c r="K313" s="12"/>
      <c r="L313" s="13"/>
      <c r="M313" s="48"/>
      <c r="N313" s="89"/>
      <c r="O313" s="47"/>
      <c r="P313" s="13"/>
      <c r="Q313" s="48"/>
      <c r="R313" s="13"/>
      <c r="S313" s="48"/>
      <c r="T313" s="36"/>
      <c r="U313" s="47"/>
      <c r="V313" s="13"/>
      <c r="W313" s="48"/>
      <c r="Y313" s="47"/>
      <c r="Z313" s="51"/>
      <c r="AA313" s="48"/>
      <c r="AB313" s="47"/>
      <c r="AC313" s="47"/>
      <c r="AD313" s="13"/>
      <c r="AE313" s="48"/>
      <c r="AF313" s="36">
        <f>COUNTA(L313,N313,P313,R313,T313,V313,X313,Z313,AB313,AD313)</f>
        <v>0</v>
      </c>
      <c r="AG313" s="36">
        <f>SUM(L313,N313,P313,R313,T313,V313,X313,Z313,AB313,AD313)</f>
        <v>0</v>
      </c>
      <c r="AH313" s="47">
        <f>COUNTA(M313,O313,Q313,S313,U313,W313,Y313,AA313,AC313,AE313)</f>
        <v>0</v>
      </c>
      <c r="AI313" s="47">
        <f>SUM(M313,O313,Q313,S313,U313,W313,Y313,AA313,AC313,AE313)</f>
        <v>0</v>
      </c>
    </row>
    <row r="314" spans="1:35" ht="11.25">
      <c r="A314" s="8">
        <v>311</v>
      </c>
      <c r="B314" s="33">
        <v>240.5</v>
      </c>
      <c r="C314" s="5" t="s">
        <v>318</v>
      </c>
      <c r="D314" s="6">
        <v>1983</v>
      </c>
      <c r="E314" s="5" t="s">
        <v>11</v>
      </c>
      <c r="F314" s="6" t="s">
        <v>2</v>
      </c>
      <c r="G314" s="26"/>
      <c r="H314" s="24"/>
      <c r="I314" s="12" t="e">
        <f>AG314/AF314</f>
        <v>#DIV/0!</v>
      </c>
      <c r="J314" s="12" t="e">
        <f>AI314/AH314</f>
        <v>#DIV/0!</v>
      </c>
      <c r="K314" s="12"/>
      <c r="L314" s="13"/>
      <c r="M314" s="48"/>
      <c r="N314" s="89"/>
      <c r="O314" s="47"/>
      <c r="P314" s="13"/>
      <c r="Q314" s="48"/>
      <c r="R314" s="13"/>
      <c r="S314" s="48"/>
      <c r="T314" s="36"/>
      <c r="U314" s="47"/>
      <c r="V314" s="13"/>
      <c r="W314" s="48"/>
      <c r="Y314" s="47"/>
      <c r="Z314" s="51"/>
      <c r="AA314" s="48"/>
      <c r="AB314" s="47"/>
      <c r="AC314" s="47"/>
      <c r="AD314" s="13"/>
      <c r="AE314" s="48"/>
      <c r="AF314" s="36">
        <f>COUNTA(L314,N314,P314,R314,T314,V314,X314,Z314,AB314,AD314)</f>
        <v>0</v>
      </c>
      <c r="AG314" s="36">
        <f>SUM(L314,N314,P314,R314,T314,V314,X314,Z314,AB314,AD314)</f>
        <v>0</v>
      </c>
      <c r="AH314" s="47">
        <f>COUNTA(M314,O314,Q314,S314,U314,W314,Y314,AA314,AC314,AE314)</f>
        <v>0</v>
      </c>
      <c r="AI314" s="47">
        <f>SUM(M314,O314,Q314,S314,U314,W314,Y314,AA314,AC314,AE314)</f>
        <v>0</v>
      </c>
    </row>
    <row r="315" spans="1:35" ht="11.25">
      <c r="A315" s="8">
        <v>312</v>
      </c>
      <c r="B315" s="33">
        <v>240.5</v>
      </c>
      <c r="C315" s="5" t="s">
        <v>319</v>
      </c>
      <c r="D315" s="6">
        <v>1993</v>
      </c>
      <c r="E315" s="1" t="s">
        <v>76</v>
      </c>
      <c r="F315" s="3" t="s">
        <v>25</v>
      </c>
      <c r="G315" s="27"/>
      <c r="H315" s="24"/>
      <c r="I315" s="12" t="e">
        <f>AG315/AF315</f>
        <v>#DIV/0!</v>
      </c>
      <c r="J315" s="12" t="e">
        <f>AI315/AH315</f>
        <v>#DIV/0!</v>
      </c>
      <c r="K315" s="12"/>
      <c r="L315" s="13"/>
      <c r="M315" s="48"/>
      <c r="N315" s="89"/>
      <c r="O315" s="47"/>
      <c r="P315" s="13"/>
      <c r="Q315" s="48"/>
      <c r="R315" s="13"/>
      <c r="S315" s="48"/>
      <c r="T315" s="36"/>
      <c r="U315" s="47"/>
      <c r="V315" s="13"/>
      <c r="W315" s="48"/>
      <c r="Y315" s="47"/>
      <c r="Z315" s="51"/>
      <c r="AA315" s="48"/>
      <c r="AB315" s="47"/>
      <c r="AC315" s="47"/>
      <c r="AD315" s="13"/>
      <c r="AE315" s="48"/>
      <c r="AF315" s="36">
        <f>COUNTA(L315,N315,P315,R315,T315,V315,X315,Z315,AB315,AD315)</f>
        <v>0</v>
      </c>
      <c r="AG315" s="36">
        <f>SUM(L315,N315,P315,R315,T315,V315,X315,Z315,AB315,AD315)</f>
        <v>0</v>
      </c>
      <c r="AH315" s="47">
        <f>COUNTA(M315,O315,Q315,S315,U315,W315,Y315,AA315,AC315,AE315)</f>
        <v>0</v>
      </c>
      <c r="AI315" s="47">
        <f>SUM(M315,O315,Q315,S315,U315,W315,Y315,AA315,AC315,AE315)</f>
        <v>0</v>
      </c>
    </row>
    <row r="316" spans="1:35" ht="11.25">
      <c r="A316" s="8">
        <v>313</v>
      </c>
      <c r="B316" s="33">
        <v>240.5</v>
      </c>
      <c r="C316" s="5" t="s">
        <v>332</v>
      </c>
      <c r="D316" s="6">
        <v>1976</v>
      </c>
      <c r="E316" s="5" t="s">
        <v>15</v>
      </c>
      <c r="F316" s="6" t="s">
        <v>38</v>
      </c>
      <c r="G316" s="26"/>
      <c r="H316" s="24"/>
      <c r="I316" s="12" t="e">
        <f>AG316/AF316</f>
        <v>#DIV/0!</v>
      </c>
      <c r="J316" s="12" t="e">
        <f>AI316/AH316</f>
        <v>#DIV/0!</v>
      </c>
      <c r="K316" s="12"/>
      <c r="L316" s="13"/>
      <c r="M316" s="48"/>
      <c r="N316" s="89"/>
      <c r="O316" s="47"/>
      <c r="P316" s="13"/>
      <c r="Q316" s="48"/>
      <c r="R316" s="13"/>
      <c r="S316" s="48"/>
      <c r="T316" s="36"/>
      <c r="U316" s="47"/>
      <c r="V316" s="13"/>
      <c r="W316" s="48"/>
      <c r="Y316" s="47"/>
      <c r="Z316" s="51"/>
      <c r="AA316" s="48"/>
      <c r="AB316" s="47"/>
      <c r="AC316" s="47"/>
      <c r="AD316" s="13"/>
      <c r="AE316" s="48"/>
      <c r="AF316" s="36">
        <f>COUNTA(L316,N316,P316,R316,T316,V316,X316,Z316,AB316,AD316)</f>
        <v>0</v>
      </c>
      <c r="AG316" s="36">
        <f>SUM(L316,N316,P316,R316,T316,V316,X316,Z316,AB316,AD316)</f>
        <v>0</v>
      </c>
      <c r="AH316" s="47">
        <f>COUNTA(M316,O316,Q316,S316,U316,W316,Y316,AA316,AC316,AE316)</f>
        <v>0</v>
      </c>
      <c r="AI316" s="47">
        <f>SUM(M316,O316,Q316,S316,U316,W316,Y316,AA316,AC316,AE316)</f>
        <v>0</v>
      </c>
    </row>
    <row r="317" spans="1:35" ht="11.25">
      <c r="A317" s="8">
        <v>314</v>
      </c>
      <c r="B317" s="33">
        <v>240.5</v>
      </c>
      <c r="C317" s="5" t="s">
        <v>320</v>
      </c>
      <c r="D317" s="6">
        <v>1996</v>
      </c>
      <c r="E317" s="1" t="s">
        <v>76</v>
      </c>
      <c r="F317" s="3" t="s">
        <v>18</v>
      </c>
      <c r="G317" s="27"/>
      <c r="H317" s="24"/>
      <c r="I317" s="12" t="e">
        <f>AG317/AF317</f>
        <v>#DIV/0!</v>
      </c>
      <c r="J317" s="12" t="e">
        <f>AI317/AH317</f>
        <v>#DIV/0!</v>
      </c>
      <c r="K317" s="12"/>
      <c r="L317" s="13"/>
      <c r="M317" s="48"/>
      <c r="N317" s="89"/>
      <c r="O317" s="47"/>
      <c r="P317" s="13"/>
      <c r="Q317" s="48"/>
      <c r="R317" s="13"/>
      <c r="S317" s="48"/>
      <c r="T317" s="36"/>
      <c r="U317" s="47"/>
      <c r="V317" s="13"/>
      <c r="W317" s="48"/>
      <c r="Y317" s="47"/>
      <c r="Z317" s="51"/>
      <c r="AA317" s="48"/>
      <c r="AB317" s="47"/>
      <c r="AC317" s="47"/>
      <c r="AD317" s="13"/>
      <c r="AE317" s="48"/>
      <c r="AF317" s="36">
        <f>COUNTA(L317,N317,P317,R317,T317,V317,X317,Z317,AB317,AD317)</f>
        <v>0</v>
      </c>
      <c r="AG317" s="36">
        <f>SUM(L317,N317,P317,R317,T317,V317,X317,Z317,AB317,AD317)</f>
        <v>0</v>
      </c>
      <c r="AH317" s="47">
        <f>COUNTA(M317,O317,Q317,S317,U317,W317,Y317,AA317,AC317,AE317)</f>
        <v>0</v>
      </c>
      <c r="AI317" s="47">
        <f>SUM(M317,O317,Q317,S317,U317,W317,Y317,AA317,AC317,AE317)</f>
        <v>0</v>
      </c>
    </row>
    <row r="318" spans="1:35" ht="11.25">
      <c r="A318" s="8">
        <v>315</v>
      </c>
      <c r="B318" s="33">
        <v>240.5</v>
      </c>
      <c r="C318" s="5" t="s">
        <v>321</v>
      </c>
      <c r="D318" s="6">
        <v>1992</v>
      </c>
      <c r="E318" s="5" t="s">
        <v>17</v>
      </c>
      <c r="F318" s="6" t="s">
        <v>25</v>
      </c>
      <c r="G318" s="26"/>
      <c r="H318" s="24"/>
      <c r="I318" s="12" t="e">
        <f>AG318/AF318</f>
        <v>#DIV/0!</v>
      </c>
      <c r="J318" s="12" t="e">
        <f>AI318/AH318</f>
        <v>#DIV/0!</v>
      </c>
      <c r="K318" s="12"/>
      <c r="L318" s="13"/>
      <c r="M318" s="48"/>
      <c r="N318" s="89"/>
      <c r="O318" s="47"/>
      <c r="P318" s="13"/>
      <c r="Q318" s="48"/>
      <c r="R318" s="13"/>
      <c r="S318" s="48"/>
      <c r="T318" s="36"/>
      <c r="U318" s="47"/>
      <c r="V318" s="13"/>
      <c r="W318" s="48"/>
      <c r="Y318" s="47"/>
      <c r="Z318" s="51"/>
      <c r="AA318" s="48"/>
      <c r="AB318" s="47"/>
      <c r="AC318" s="47"/>
      <c r="AD318" s="13"/>
      <c r="AE318" s="48"/>
      <c r="AF318" s="36">
        <f>COUNTA(L318,N318,P318,R318,T318,V318,X318,Z318,AB318,AD318)</f>
        <v>0</v>
      </c>
      <c r="AG318" s="36">
        <f>SUM(L318,N318,P318,R318,T318,V318,X318,Z318,AB318,AD318)</f>
        <v>0</v>
      </c>
      <c r="AH318" s="47">
        <f>COUNTA(M318,O318,Q318,S318,U318,W318,Y318,AA318,AC318,AE318)</f>
        <v>0</v>
      </c>
      <c r="AI318" s="47">
        <f>SUM(M318,O318,Q318,S318,U318,W318,Y318,AA318,AC318,AE318)</f>
        <v>0</v>
      </c>
    </row>
    <row r="319" spans="1:35" ht="11.25">
      <c r="A319" s="8">
        <v>316</v>
      </c>
      <c r="B319" s="33">
        <v>240.5</v>
      </c>
      <c r="C319" s="5" t="s">
        <v>322</v>
      </c>
      <c r="D319" s="6">
        <v>1960</v>
      </c>
      <c r="E319" s="5" t="s">
        <v>13</v>
      </c>
      <c r="F319" s="6" t="s">
        <v>2</v>
      </c>
      <c r="G319" s="26"/>
      <c r="H319" s="24"/>
      <c r="I319" s="12" t="e">
        <f>AG319/AF319</f>
        <v>#DIV/0!</v>
      </c>
      <c r="J319" s="12" t="e">
        <f>AI319/AH319</f>
        <v>#DIV/0!</v>
      </c>
      <c r="K319" s="12"/>
      <c r="L319" s="13"/>
      <c r="M319" s="48"/>
      <c r="N319" s="89"/>
      <c r="O319" s="47"/>
      <c r="P319" s="13"/>
      <c r="Q319" s="48"/>
      <c r="R319" s="13"/>
      <c r="S319" s="48"/>
      <c r="T319" s="36"/>
      <c r="U319" s="47"/>
      <c r="V319" s="13"/>
      <c r="W319" s="48"/>
      <c r="Y319" s="47"/>
      <c r="Z319" s="51"/>
      <c r="AA319" s="48"/>
      <c r="AB319" s="47"/>
      <c r="AC319" s="47"/>
      <c r="AD319" s="13"/>
      <c r="AE319" s="48"/>
      <c r="AF319" s="36">
        <f>COUNTA(L319,N319,P319,R319,T319,V319,X319,Z319,AB319,AD319)</f>
        <v>0</v>
      </c>
      <c r="AG319" s="36">
        <f>SUM(L319,N319,P319,R319,T319,V319,X319,Z319,AB319,AD319)</f>
        <v>0</v>
      </c>
      <c r="AH319" s="47">
        <f>COUNTA(M319,O319,Q319,S319,U319,W319,Y319,AA319,AC319,AE319)</f>
        <v>0</v>
      </c>
      <c r="AI319" s="47">
        <f>SUM(M319,O319,Q319,S319,U319,W319,Y319,AA319,AC319,AE319)</f>
        <v>0</v>
      </c>
    </row>
    <row r="320" spans="1:35" ht="11.25">
      <c r="A320" s="8">
        <v>317</v>
      </c>
      <c r="B320" s="33">
        <v>240.5</v>
      </c>
      <c r="C320" s="5" t="s">
        <v>323</v>
      </c>
      <c r="D320" s="6">
        <v>1959</v>
      </c>
      <c r="E320" s="5" t="s">
        <v>9</v>
      </c>
      <c r="F320" s="6" t="s">
        <v>2</v>
      </c>
      <c r="G320" s="26"/>
      <c r="H320" s="24"/>
      <c r="I320" s="12" t="e">
        <f>AG320/AF320</f>
        <v>#DIV/0!</v>
      </c>
      <c r="J320" s="12" t="e">
        <f>AI320/AH320</f>
        <v>#DIV/0!</v>
      </c>
      <c r="K320" s="12"/>
      <c r="L320" s="13"/>
      <c r="M320" s="48"/>
      <c r="N320" s="89"/>
      <c r="O320" s="47"/>
      <c r="P320" s="13"/>
      <c r="Q320" s="48"/>
      <c r="R320" s="13"/>
      <c r="S320" s="48"/>
      <c r="T320" s="36"/>
      <c r="U320" s="47"/>
      <c r="V320" s="13"/>
      <c r="W320" s="48"/>
      <c r="Y320" s="47"/>
      <c r="Z320" s="51"/>
      <c r="AA320" s="48"/>
      <c r="AB320" s="47"/>
      <c r="AC320" s="47"/>
      <c r="AD320" s="13"/>
      <c r="AE320" s="48"/>
      <c r="AF320" s="36">
        <f>COUNTA(L320,N320,P320,R320,T320,V320,X320,Z320,AB320,AD320)</f>
        <v>0</v>
      </c>
      <c r="AG320" s="36">
        <f>SUM(L320,N320,P320,R320,T320,V320,X320,Z320,AB320,AD320)</f>
        <v>0</v>
      </c>
      <c r="AH320" s="47">
        <f>COUNTA(M320,O320,Q320,S320,U320,W320,Y320,AA320,AC320,AE320)</f>
        <v>0</v>
      </c>
      <c r="AI320" s="47">
        <f>SUM(M320,O320,Q320,S320,U320,W320,Y320,AA320,AC320,AE320)</f>
        <v>0</v>
      </c>
    </row>
    <row r="321" spans="1:35" ht="11.25">
      <c r="A321" s="8">
        <v>318</v>
      </c>
      <c r="B321" s="33">
        <v>240.5</v>
      </c>
      <c r="C321" s="5" t="s">
        <v>324</v>
      </c>
      <c r="D321" s="6">
        <v>1970</v>
      </c>
      <c r="E321" s="5" t="s">
        <v>4</v>
      </c>
      <c r="F321" s="6" t="s">
        <v>2</v>
      </c>
      <c r="G321" s="26"/>
      <c r="H321" s="24"/>
      <c r="I321" s="12" t="e">
        <f>AG321/AF321</f>
        <v>#DIV/0!</v>
      </c>
      <c r="J321" s="12" t="e">
        <f>AI321/AH321</f>
        <v>#DIV/0!</v>
      </c>
      <c r="K321" s="12"/>
      <c r="L321" s="13"/>
      <c r="M321" s="48"/>
      <c r="N321" s="89"/>
      <c r="O321" s="47"/>
      <c r="P321" s="13"/>
      <c r="Q321" s="48"/>
      <c r="R321" s="13"/>
      <c r="S321" s="48"/>
      <c r="T321" s="36"/>
      <c r="U321" s="47"/>
      <c r="V321" s="13"/>
      <c r="W321" s="48"/>
      <c r="Y321" s="99"/>
      <c r="Z321" s="51"/>
      <c r="AA321" s="48"/>
      <c r="AB321" s="99"/>
      <c r="AC321" s="99"/>
      <c r="AD321" s="13"/>
      <c r="AE321" s="48"/>
      <c r="AF321" s="36">
        <f>COUNTA(L321,N321,P321,R321,T321,V321,X321,Z321,AB321,AD321)</f>
        <v>0</v>
      </c>
      <c r="AG321" s="36">
        <f>SUM(L321,N321,P321,R321,T321,V321,X321,Z321,AB321,AD321)</f>
        <v>0</v>
      </c>
      <c r="AH321" s="47">
        <f>COUNTA(M321,O321,Q321,S321,U321,W321,Y321,AA321,AC321,AE321)</f>
        <v>0</v>
      </c>
      <c r="AI321" s="47">
        <f>SUM(M321,O321,Q321,S321,U321,W321,Y321,AA321,AC321,AE321)</f>
        <v>0</v>
      </c>
    </row>
    <row r="322" spans="1:35" ht="11.25">
      <c r="A322" s="8">
        <v>319</v>
      </c>
      <c r="B322" s="33">
        <v>240.5</v>
      </c>
      <c r="C322" s="5" t="s">
        <v>333</v>
      </c>
      <c r="D322" s="6">
        <v>1990</v>
      </c>
      <c r="E322" s="5" t="s">
        <v>179</v>
      </c>
      <c r="F322" s="6" t="s">
        <v>38</v>
      </c>
      <c r="G322" s="26"/>
      <c r="H322" s="24"/>
      <c r="I322" s="12" t="e">
        <f>AG322/AF322</f>
        <v>#DIV/0!</v>
      </c>
      <c r="J322" s="12" t="e">
        <f>AI322/AH322</f>
        <v>#DIV/0!</v>
      </c>
      <c r="K322" s="12"/>
      <c r="L322" s="13"/>
      <c r="M322" s="48"/>
      <c r="N322" s="89"/>
      <c r="O322" s="47"/>
      <c r="P322" s="13"/>
      <c r="Q322" s="48"/>
      <c r="R322" s="13"/>
      <c r="S322" s="48"/>
      <c r="T322" s="36"/>
      <c r="U322" s="47"/>
      <c r="V322" s="13"/>
      <c r="W322" s="48"/>
      <c r="Y322" s="47"/>
      <c r="Z322" s="51"/>
      <c r="AA322" s="48"/>
      <c r="AB322" s="47"/>
      <c r="AC322" s="47"/>
      <c r="AD322" s="13"/>
      <c r="AE322" s="48"/>
      <c r="AF322" s="36">
        <f>COUNTA(L322,N322,P322,R322,T322,V322,X322,Z322,AB322,AD322)</f>
        <v>0</v>
      </c>
      <c r="AG322" s="36">
        <f>SUM(L322,N322,P322,R322,T322,V322,X322,Z322,AB322,AD322)</f>
        <v>0</v>
      </c>
      <c r="AH322" s="47">
        <f>COUNTA(M322,O322,Q322,S322,U322,W322,Y322,AA322,AC322,AE322)</f>
        <v>0</v>
      </c>
      <c r="AI322" s="47">
        <f>SUM(M322,O322,Q322,S322,U322,W322,Y322,AA322,AC322,AE322)</f>
        <v>0</v>
      </c>
    </row>
    <row r="323" spans="1:35" ht="11.25">
      <c r="A323" s="8">
        <v>320</v>
      </c>
      <c r="B323" s="33">
        <v>240.5</v>
      </c>
      <c r="C323" s="5" t="s">
        <v>325</v>
      </c>
      <c r="D323" s="6">
        <v>1966</v>
      </c>
      <c r="E323" s="5" t="s">
        <v>199</v>
      </c>
      <c r="F323" s="6" t="s">
        <v>2</v>
      </c>
      <c r="G323" s="26"/>
      <c r="H323" s="24"/>
      <c r="I323" s="12" t="e">
        <f>AG323/AF323</f>
        <v>#DIV/0!</v>
      </c>
      <c r="J323" s="12" t="e">
        <f>AI323/AH323</f>
        <v>#DIV/0!</v>
      </c>
      <c r="K323" s="12"/>
      <c r="L323" s="13"/>
      <c r="M323" s="48"/>
      <c r="N323" s="89"/>
      <c r="O323" s="47"/>
      <c r="P323" s="13"/>
      <c r="Q323" s="48"/>
      <c r="R323" s="13"/>
      <c r="S323" s="48"/>
      <c r="T323" s="36"/>
      <c r="U323" s="47"/>
      <c r="V323" s="13"/>
      <c r="W323" s="48"/>
      <c r="Y323" s="47"/>
      <c r="Z323" s="51"/>
      <c r="AA323" s="48"/>
      <c r="AB323" s="47"/>
      <c r="AC323" s="47"/>
      <c r="AD323" s="13"/>
      <c r="AE323" s="48"/>
      <c r="AF323" s="36">
        <f>COUNTA(L323,N323,P323,R323,T323,V323,X323,Z323,AB323,AD323)</f>
        <v>0</v>
      </c>
      <c r="AG323" s="36">
        <f>SUM(L323,N323,P323,R323,T323,V323,X323,Z323,AB323,AD323)</f>
        <v>0</v>
      </c>
      <c r="AH323" s="47">
        <f>COUNTA(M323,O323,Q323,S323,U323,W323,Y323,AA323,AC323,AE323)</f>
        <v>0</v>
      </c>
      <c r="AI323" s="47">
        <f>SUM(M323,O323,Q323,S323,U323,W323,Y323,AA323,AC323,AE323)</f>
        <v>0</v>
      </c>
    </row>
    <row r="324" spans="1:35" ht="11.25">
      <c r="A324" s="8">
        <v>321</v>
      </c>
      <c r="B324" s="33">
        <v>240.5</v>
      </c>
      <c r="C324" s="5" t="s">
        <v>326</v>
      </c>
      <c r="D324" s="6">
        <v>1968</v>
      </c>
      <c r="E324" s="5" t="s">
        <v>142</v>
      </c>
      <c r="F324" s="6" t="s">
        <v>2</v>
      </c>
      <c r="G324" s="26"/>
      <c r="H324" s="24"/>
      <c r="I324" s="12" t="e">
        <f>AG324/AF324</f>
        <v>#DIV/0!</v>
      </c>
      <c r="J324" s="12" t="e">
        <f>AI324/AH324</f>
        <v>#DIV/0!</v>
      </c>
      <c r="K324" s="12"/>
      <c r="L324" s="13"/>
      <c r="M324" s="48"/>
      <c r="N324" s="89"/>
      <c r="O324" s="47"/>
      <c r="P324" s="13"/>
      <c r="Q324" s="48"/>
      <c r="R324" s="13"/>
      <c r="S324" s="48"/>
      <c r="T324" s="36"/>
      <c r="U324" s="47"/>
      <c r="V324" s="13"/>
      <c r="W324" s="48"/>
      <c r="Y324" s="47"/>
      <c r="Z324" s="51"/>
      <c r="AA324" s="48"/>
      <c r="AB324" s="47"/>
      <c r="AC324" s="47"/>
      <c r="AD324" s="13"/>
      <c r="AE324" s="48"/>
      <c r="AF324" s="36">
        <f>COUNTA(L324,N324,P324,R324,T324,V324,X324,Z324,AB324,AD324)</f>
        <v>0</v>
      </c>
      <c r="AG324" s="36">
        <f>SUM(L324,N324,P324,R324,T324,V324,X324,Z324,AB324,AD324)</f>
        <v>0</v>
      </c>
      <c r="AH324" s="47">
        <f>COUNTA(M324,O324,Q324,S324,U324,W324,Y324,AA324,AC324,AE324)</f>
        <v>0</v>
      </c>
      <c r="AI324" s="47">
        <f>SUM(M324,O324,Q324,S324,U324,W324,Y324,AA324,AC324,AE324)</f>
        <v>0</v>
      </c>
    </row>
    <row r="325" spans="1:35" ht="11.25">
      <c r="A325" s="8">
        <v>322</v>
      </c>
      <c r="B325" s="33">
        <v>240.5</v>
      </c>
      <c r="C325" s="5" t="s">
        <v>327</v>
      </c>
      <c r="D325" s="6">
        <v>1962</v>
      </c>
      <c r="E325" s="5" t="s">
        <v>13</v>
      </c>
      <c r="F325" s="6" t="s">
        <v>2</v>
      </c>
      <c r="G325" s="26"/>
      <c r="H325" s="24"/>
      <c r="I325" s="12" t="e">
        <f>AG325/AF325</f>
        <v>#DIV/0!</v>
      </c>
      <c r="J325" s="12" t="e">
        <f>AI325/AH325</f>
        <v>#DIV/0!</v>
      </c>
      <c r="K325" s="12"/>
      <c r="L325" s="13"/>
      <c r="M325" s="48"/>
      <c r="N325" s="89"/>
      <c r="O325" s="47"/>
      <c r="P325" s="13"/>
      <c r="Q325" s="48"/>
      <c r="R325" s="13"/>
      <c r="S325" s="48"/>
      <c r="T325" s="36"/>
      <c r="U325" s="47"/>
      <c r="V325" s="13"/>
      <c r="W325" s="48"/>
      <c r="Y325" s="47"/>
      <c r="Z325" s="51"/>
      <c r="AA325" s="48"/>
      <c r="AB325" s="47"/>
      <c r="AC325" s="47"/>
      <c r="AD325" s="13"/>
      <c r="AE325" s="48"/>
      <c r="AF325" s="36">
        <f>COUNTA(L325,N325,P325,R325,T325,V325,X325,Z325,AB325,AD325)</f>
        <v>0</v>
      </c>
      <c r="AG325" s="36">
        <f>SUM(L325,N325,P325,R325,T325,V325,X325,Z325,AB325,AD325)</f>
        <v>0</v>
      </c>
      <c r="AH325" s="47">
        <f>COUNTA(M325,O325,Q325,S325,U325,W325,Y325,AA325,AC325,AE325)</f>
        <v>0</v>
      </c>
      <c r="AI325" s="47">
        <f>SUM(M325,O325,Q325,S325,U325,W325,Y325,AA325,AC325,AE325)</f>
        <v>0</v>
      </c>
    </row>
    <row r="326" spans="1:35" ht="11.25">
      <c r="A326" s="8">
        <v>323</v>
      </c>
      <c r="B326" s="33">
        <v>251</v>
      </c>
      <c r="C326" s="5" t="s">
        <v>334</v>
      </c>
      <c r="D326" s="6">
        <v>1948</v>
      </c>
      <c r="E326" s="5" t="s">
        <v>9</v>
      </c>
      <c r="F326" s="6" t="s">
        <v>2</v>
      </c>
      <c r="G326" s="26"/>
      <c r="H326" s="24"/>
      <c r="I326" s="12" t="e">
        <f>AG326/AF326</f>
        <v>#DIV/0!</v>
      </c>
      <c r="J326" s="12" t="e">
        <f>AI326/AH326</f>
        <v>#DIV/0!</v>
      </c>
      <c r="K326" s="12"/>
      <c r="L326" s="13"/>
      <c r="M326" s="48"/>
      <c r="N326" s="89"/>
      <c r="O326" s="47"/>
      <c r="P326" s="13"/>
      <c r="Q326" s="48"/>
      <c r="R326" s="13"/>
      <c r="S326" s="48"/>
      <c r="T326" s="36"/>
      <c r="U326" s="47"/>
      <c r="V326" s="13"/>
      <c r="W326" s="48"/>
      <c r="Y326" s="47"/>
      <c r="Z326" s="51"/>
      <c r="AA326" s="48"/>
      <c r="AB326" s="47"/>
      <c r="AC326" s="47"/>
      <c r="AD326" s="13"/>
      <c r="AE326" s="48"/>
      <c r="AF326" s="36">
        <f>COUNTA(L326,N326,P326,R326,T326,V326,X326,Z326,AB326,AD326)</f>
        <v>0</v>
      </c>
      <c r="AG326" s="36">
        <f>SUM(L326,N326,P326,R326,T326,V326,X326,Z326,AB326,AD326)</f>
        <v>0</v>
      </c>
      <c r="AH326" s="47">
        <f>COUNTA(M326,O326,Q326,S326,U326,W326,Y326,AA326,AC326,AE326)</f>
        <v>0</v>
      </c>
      <c r="AI326" s="47">
        <f>SUM(M326,O326,Q326,S326,U326,W326,Y326,AA326,AC326,AE326)</f>
        <v>0</v>
      </c>
    </row>
    <row r="327" spans="1:35" ht="11.25">
      <c r="A327" s="8">
        <v>324</v>
      </c>
      <c r="B327" s="33">
        <v>251</v>
      </c>
      <c r="C327" s="5" t="s">
        <v>335</v>
      </c>
      <c r="D327" s="6">
        <v>2004</v>
      </c>
      <c r="E327" s="1" t="s">
        <v>76</v>
      </c>
      <c r="F327" s="3" t="s">
        <v>45</v>
      </c>
      <c r="G327" s="27"/>
      <c r="H327" s="24"/>
      <c r="I327" s="12" t="e">
        <f>AG327/AF327</f>
        <v>#DIV/0!</v>
      </c>
      <c r="J327" s="12" t="e">
        <f>AI327/AH327</f>
        <v>#DIV/0!</v>
      </c>
      <c r="K327" s="12"/>
      <c r="L327" s="13"/>
      <c r="M327" s="48"/>
      <c r="N327" s="89"/>
      <c r="O327" s="47"/>
      <c r="P327" s="13"/>
      <c r="Q327" s="48"/>
      <c r="R327" s="13"/>
      <c r="S327" s="48"/>
      <c r="T327" s="36"/>
      <c r="U327" s="47"/>
      <c r="V327" s="13"/>
      <c r="W327" s="48"/>
      <c r="Y327" s="47"/>
      <c r="Z327" s="51"/>
      <c r="AA327" s="48"/>
      <c r="AB327" s="47"/>
      <c r="AC327" s="47"/>
      <c r="AD327" s="13"/>
      <c r="AE327" s="48"/>
      <c r="AF327" s="36">
        <f>COUNTA(L327,N327,P327,R327,T327,V327,X327,Z327,AB327,AD327)</f>
        <v>0</v>
      </c>
      <c r="AG327" s="36">
        <f>SUM(L327,N327,P327,R327,T327,V327,X327,Z327,AB327,AD327)</f>
        <v>0</v>
      </c>
      <c r="AH327" s="47">
        <f>COUNTA(M327,O327,Q327,S327,U327,W327,Y327,AA327,AC327,AE327)</f>
        <v>0</v>
      </c>
      <c r="AI327" s="47">
        <f>SUM(M327,O327,Q327,S327,U327,W327,Y327,AA327,AC327,AE327)</f>
        <v>0</v>
      </c>
    </row>
    <row r="328" spans="1:35" ht="11.25">
      <c r="A328" s="8">
        <v>325</v>
      </c>
      <c r="B328" s="33">
        <v>251</v>
      </c>
      <c r="C328" s="5" t="s">
        <v>336</v>
      </c>
      <c r="D328" s="6">
        <v>1958</v>
      </c>
      <c r="E328" s="5" t="s">
        <v>27</v>
      </c>
      <c r="F328" s="6" t="s">
        <v>2</v>
      </c>
      <c r="G328" s="26"/>
      <c r="H328" s="24"/>
      <c r="I328" s="12" t="e">
        <f>AG328/AF328</f>
        <v>#DIV/0!</v>
      </c>
      <c r="J328" s="12" t="e">
        <f>AI328/AH328</f>
        <v>#DIV/0!</v>
      </c>
      <c r="K328" s="12"/>
      <c r="L328" s="13"/>
      <c r="M328" s="48"/>
      <c r="N328" s="89"/>
      <c r="O328" s="47"/>
      <c r="P328" s="13"/>
      <c r="Q328" s="48"/>
      <c r="R328" s="13"/>
      <c r="S328" s="48"/>
      <c r="T328" s="36"/>
      <c r="U328" s="47"/>
      <c r="V328" s="13"/>
      <c r="W328" s="48"/>
      <c r="Y328" s="47"/>
      <c r="Z328" s="51"/>
      <c r="AA328" s="48"/>
      <c r="AB328" s="47"/>
      <c r="AC328" s="47"/>
      <c r="AD328" s="13"/>
      <c r="AE328" s="48"/>
      <c r="AF328" s="36">
        <f>COUNTA(L328,N328,P328,R328,T328,V328,X328,Z328,AB328,AD328)</f>
        <v>0</v>
      </c>
      <c r="AG328" s="36">
        <f>SUM(L328,N328,P328,R328,T328,V328,X328,Z328,AB328,AD328)</f>
        <v>0</v>
      </c>
      <c r="AH328" s="47">
        <f>COUNTA(M328,O328,Q328,S328,U328,W328,Y328,AA328,AC328,AE328)</f>
        <v>0</v>
      </c>
      <c r="AI328" s="47">
        <f>SUM(M328,O328,Q328,S328,U328,W328,Y328,AA328,AC328,AE328)</f>
        <v>0</v>
      </c>
    </row>
    <row r="329" spans="1:35" ht="11.25">
      <c r="A329" s="8">
        <v>326</v>
      </c>
      <c r="B329" s="33">
        <v>251</v>
      </c>
      <c r="C329" s="5" t="s">
        <v>339</v>
      </c>
      <c r="D329" s="6">
        <v>1984</v>
      </c>
      <c r="E329" s="5" t="s">
        <v>68</v>
      </c>
      <c r="F329" s="6" t="s">
        <v>2</v>
      </c>
      <c r="G329" s="26"/>
      <c r="H329" s="24"/>
      <c r="I329" s="12" t="e">
        <f>AG329/AF329</f>
        <v>#DIV/0!</v>
      </c>
      <c r="J329" s="12" t="e">
        <f>AI329/AH329</f>
        <v>#DIV/0!</v>
      </c>
      <c r="K329" s="12"/>
      <c r="L329" s="13"/>
      <c r="M329" s="48"/>
      <c r="N329" s="89"/>
      <c r="O329" s="47"/>
      <c r="P329" s="13"/>
      <c r="Q329" s="48"/>
      <c r="R329" s="13"/>
      <c r="S329" s="48"/>
      <c r="T329" s="36"/>
      <c r="U329" s="47"/>
      <c r="V329" s="13"/>
      <c r="W329" s="48"/>
      <c r="Y329" s="47"/>
      <c r="Z329" s="51"/>
      <c r="AA329" s="48"/>
      <c r="AB329" s="47"/>
      <c r="AC329" s="47"/>
      <c r="AD329" s="13"/>
      <c r="AE329" s="48"/>
      <c r="AF329" s="36">
        <f>COUNTA(L329,N329,P329,R329,T329,V329,X329,Z329,AB329,AD329)</f>
        <v>0</v>
      </c>
      <c r="AG329" s="36">
        <f>SUM(L329,N329,P329,R329,T329,V329,X329,Z329,AB329,AD329)</f>
        <v>0</v>
      </c>
      <c r="AH329" s="47">
        <f>COUNTA(M329,O329,Q329,S329,U329,W329,Y329,AA329,AC329,AE329)</f>
        <v>0</v>
      </c>
      <c r="AI329" s="47">
        <f>SUM(M329,O329,Q329,S329,U329,W329,Y329,AA329,AC329,AE329)</f>
        <v>0</v>
      </c>
    </row>
    <row r="330" spans="1:35" ht="11.25">
      <c r="A330" s="8">
        <v>327</v>
      </c>
      <c r="B330" s="33">
        <v>251</v>
      </c>
      <c r="C330" s="5" t="s">
        <v>340</v>
      </c>
      <c r="D330" s="6">
        <v>1934</v>
      </c>
      <c r="E330" s="5" t="s">
        <v>4</v>
      </c>
      <c r="F330" s="6" t="s">
        <v>2</v>
      </c>
      <c r="G330" s="26"/>
      <c r="H330" s="24"/>
      <c r="I330" s="12" t="e">
        <f>AG330/AF330</f>
        <v>#DIV/0!</v>
      </c>
      <c r="J330" s="12" t="e">
        <f>AI330/AH330</f>
        <v>#DIV/0!</v>
      </c>
      <c r="K330" s="12"/>
      <c r="L330" s="13"/>
      <c r="M330" s="48"/>
      <c r="N330" s="89"/>
      <c r="O330" s="47"/>
      <c r="P330" s="13"/>
      <c r="Q330" s="48"/>
      <c r="R330" s="13"/>
      <c r="S330" s="48"/>
      <c r="T330" s="36"/>
      <c r="U330" s="47"/>
      <c r="V330" s="13"/>
      <c r="W330" s="48"/>
      <c r="Y330" s="47"/>
      <c r="Z330" s="51"/>
      <c r="AA330" s="48"/>
      <c r="AB330" s="47"/>
      <c r="AC330" s="47"/>
      <c r="AD330" s="13"/>
      <c r="AE330" s="48"/>
      <c r="AF330" s="36">
        <f>COUNTA(L330,N330,P330,R330,T330,V330,X330,Z330,AB330,AD330)</f>
        <v>0</v>
      </c>
      <c r="AG330" s="36">
        <f>SUM(L330,N330,P330,R330,T330,V330,X330,Z330,AB330,AD330)</f>
        <v>0</v>
      </c>
      <c r="AH330" s="47">
        <f>COUNTA(M330,O330,Q330,S330,U330,W330,Y330,AA330,AC330,AE330)</f>
        <v>0</v>
      </c>
      <c r="AI330" s="47">
        <f>SUM(M330,O330,Q330,S330,U330,W330,Y330,AA330,AC330,AE330)</f>
        <v>0</v>
      </c>
    </row>
    <row r="331" spans="1:35" ht="11.25">
      <c r="A331" s="8">
        <v>328</v>
      </c>
      <c r="B331" s="33">
        <v>251</v>
      </c>
      <c r="C331" s="5" t="s">
        <v>341</v>
      </c>
      <c r="D331" s="6">
        <v>1940</v>
      </c>
      <c r="E331" s="5" t="s">
        <v>204</v>
      </c>
      <c r="F331" s="6" t="s">
        <v>2</v>
      </c>
      <c r="G331" s="26"/>
      <c r="H331" s="24"/>
      <c r="I331" s="12" t="e">
        <f>AG331/AF331</f>
        <v>#DIV/0!</v>
      </c>
      <c r="J331" s="12" t="e">
        <f>AI331/AH331</f>
        <v>#DIV/0!</v>
      </c>
      <c r="K331" s="12"/>
      <c r="L331" s="13"/>
      <c r="M331" s="48"/>
      <c r="N331" s="89"/>
      <c r="O331" s="47"/>
      <c r="P331" s="13"/>
      <c r="Q331" s="48"/>
      <c r="R331" s="13"/>
      <c r="S331" s="48"/>
      <c r="T331" s="36"/>
      <c r="U331" s="47"/>
      <c r="V331" s="13"/>
      <c r="W331" s="48"/>
      <c r="Y331" s="47"/>
      <c r="Z331" s="51"/>
      <c r="AA331" s="48"/>
      <c r="AB331" s="47"/>
      <c r="AC331" s="47"/>
      <c r="AD331" s="13"/>
      <c r="AE331" s="48"/>
      <c r="AF331" s="36">
        <f>COUNTA(L331,N331,P331,R331,T331,V331,X331,Z331,AB331,AD331)</f>
        <v>0</v>
      </c>
      <c r="AG331" s="36">
        <f>SUM(L331,N331,P331,R331,T331,V331,X331,Z331,AB331,AD331)</f>
        <v>0</v>
      </c>
      <c r="AH331" s="47">
        <f>COUNTA(M331,O331,Q331,S331,U331,W331,Y331,AA331,AC331,AE331)</f>
        <v>0</v>
      </c>
      <c r="AI331" s="47">
        <f>SUM(M331,O331,Q331,S331,U331,W331,Y331,AA331,AC331,AE331)</f>
        <v>0</v>
      </c>
    </row>
    <row r="332" spans="1:35" ht="11.25">
      <c r="A332" s="8">
        <v>329</v>
      </c>
      <c r="B332" s="33">
        <v>251</v>
      </c>
      <c r="C332" s="5" t="s">
        <v>342</v>
      </c>
      <c r="D332" s="6">
        <v>1996</v>
      </c>
      <c r="E332" s="5" t="s">
        <v>1</v>
      </c>
      <c r="F332" s="6" t="s">
        <v>18</v>
      </c>
      <c r="G332" s="26"/>
      <c r="H332" s="24"/>
      <c r="I332" s="12" t="e">
        <f>AG332/AF332</f>
        <v>#DIV/0!</v>
      </c>
      <c r="J332" s="12" t="e">
        <f>AI332/AH332</f>
        <v>#DIV/0!</v>
      </c>
      <c r="K332" s="12"/>
      <c r="L332" s="13"/>
      <c r="M332" s="48"/>
      <c r="N332" s="89"/>
      <c r="O332" s="47"/>
      <c r="P332" s="13"/>
      <c r="Q332" s="48"/>
      <c r="R332" s="13"/>
      <c r="S332" s="48"/>
      <c r="T332" s="36"/>
      <c r="U332" s="47"/>
      <c r="V332" s="13"/>
      <c r="W332" s="48"/>
      <c r="Y332" s="47"/>
      <c r="Z332" s="51"/>
      <c r="AA332" s="48"/>
      <c r="AB332" s="47"/>
      <c r="AC332" s="47"/>
      <c r="AD332" s="13"/>
      <c r="AE332" s="48"/>
      <c r="AF332" s="36">
        <f>COUNTA(L332,N332,P332,R332,T332,V332,X332,Z332,AB332,AD332)</f>
        <v>0</v>
      </c>
      <c r="AG332" s="36">
        <f>SUM(L332,N332,P332,R332,T332,V332,X332,Z332,AB332,AD332)</f>
        <v>0</v>
      </c>
      <c r="AH332" s="47">
        <f>COUNTA(M332,O332,Q332,S332,U332,W332,Y332,AA332,AC332,AE332)</f>
        <v>0</v>
      </c>
      <c r="AI332" s="47">
        <f>SUM(M332,O332,Q332,S332,U332,W332,Y332,AA332,AC332,AE332)</f>
        <v>0</v>
      </c>
    </row>
    <row r="333" spans="1:35" ht="11.25">
      <c r="A333" s="8">
        <v>330</v>
      </c>
      <c r="B333" s="33">
        <v>251</v>
      </c>
      <c r="C333" s="5" t="s">
        <v>343</v>
      </c>
      <c r="D333" s="6">
        <v>1963</v>
      </c>
      <c r="E333" s="5" t="s">
        <v>66</v>
      </c>
      <c r="F333" s="6" t="s">
        <v>2</v>
      </c>
      <c r="G333" s="26"/>
      <c r="H333" s="24"/>
      <c r="I333" s="12" t="e">
        <f>AG333/AF333</f>
        <v>#DIV/0!</v>
      </c>
      <c r="J333" s="12" t="e">
        <f>AI333/AH333</f>
        <v>#DIV/0!</v>
      </c>
      <c r="K333" s="12"/>
      <c r="L333" s="13"/>
      <c r="M333" s="48"/>
      <c r="N333" s="89"/>
      <c r="O333" s="47"/>
      <c r="P333" s="13"/>
      <c r="Q333" s="48"/>
      <c r="R333" s="13"/>
      <c r="S333" s="48"/>
      <c r="T333" s="36"/>
      <c r="U333" s="47"/>
      <c r="V333" s="13"/>
      <c r="W333" s="48"/>
      <c r="Y333" s="47"/>
      <c r="Z333" s="51"/>
      <c r="AA333" s="48"/>
      <c r="AB333" s="47"/>
      <c r="AC333" s="47"/>
      <c r="AD333" s="13"/>
      <c r="AE333" s="48"/>
      <c r="AF333" s="36">
        <f>COUNTA(L333,N333,P333,R333,T333,V333,X333,Z333,AB333,AD333)</f>
        <v>0</v>
      </c>
      <c r="AG333" s="36">
        <f>SUM(L333,N333,P333,R333,T333,V333,X333,Z333,AB333,AD333)</f>
        <v>0</v>
      </c>
      <c r="AH333" s="47">
        <f>COUNTA(M333,O333,Q333,S333,U333,W333,Y333,AA333,AC333,AE333)</f>
        <v>0</v>
      </c>
      <c r="AI333" s="47">
        <f>SUM(M333,O333,Q333,S333,U333,W333,Y333,AA333,AC333,AE333)</f>
        <v>0</v>
      </c>
    </row>
    <row r="334" spans="1:35" ht="11.25">
      <c r="A334" s="8">
        <v>331</v>
      </c>
      <c r="B334" s="33">
        <v>251</v>
      </c>
      <c r="C334" s="5" t="s">
        <v>344</v>
      </c>
      <c r="D334" s="6">
        <v>2002</v>
      </c>
      <c r="E334" s="5" t="s">
        <v>15</v>
      </c>
      <c r="F334" s="6" t="s">
        <v>45</v>
      </c>
      <c r="G334" s="26"/>
      <c r="H334" s="24"/>
      <c r="I334" s="12" t="e">
        <f>AG334/AF334</f>
        <v>#DIV/0!</v>
      </c>
      <c r="J334" s="12" t="e">
        <f>AI334/AH334</f>
        <v>#DIV/0!</v>
      </c>
      <c r="K334" s="12"/>
      <c r="L334" s="13"/>
      <c r="M334" s="48"/>
      <c r="N334" s="89"/>
      <c r="O334" s="47"/>
      <c r="P334" s="13"/>
      <c r="Q334" s="48"/>
      <c r="R334" s="13"/>
      <c r="S334" s="48"/>
      <c r="T334" s="36"/>
      <c r="U334" s="47"/>
      <c r="V334" s="13"/>
      <c r="W334" s="48"/>
      <c r="Y334" s="47"/>
      <c r="Z334" s="51"/>
      <c r="AA334" s="48"/>
      <c r="AB334" s="47"/>
      <c r="AC334" s="47"/>
      <c r="AD334" s="13"/>
      <c r="AE334" s="48"/>
      <c r="AF334" s="36">
        <f>COUNTA(L334,N334,P334,R334,T334,V334,X334,Z334,AB334,AD334)</f>
        <v>0</v>
      </c>
      <c r="AG334" s="36">
        <f>SUM(L334,N334,P334,R334,T334,V334,X334,Z334,AB334,AD334)</f>
        <v>0</v>
      </c>
      <c r="AH334" s="47">
        <f>COUNTA(M334,O334,Q334,S334,U334,W334,Y334,AA334,AC334,AE334)</f>
        <v>0</v>
      </c>
      <c r="AI334" s="47">
        <f>SUM(M334,O334,Q334,S334,U334,W334,Y334,AA334,AC334,AE334)</f>
        <v>0</v>
      </c>
    </row>
    <row r="335" spans="1:35" ht="11.25">
      <c r="A335" s="8">
        <v>332</v>
      </c>
      <c r="B335" s="33">
        <v>251</v>
      </c>
      <c r="C335" s="5" t="s">
        <v>345</v>
      </c>
      <c r="D335" s="6">
        <v>1999</v>
      </c>
      <c r="E335" s="1" t="s">
        <v>76</v>
      </c>
      <c r="F335" s="6" t="s">
        <v>23</v>
      </c>
      <c r="G335" s="26"/>
      <c r="H335" s="24"/>
      <c r="I335" s="12" t="e">
        <f>AG335/AF335</f>
        <v>#DIV/0!</v>
      </c>
      <c r="J335" s="12" t="e">
        <f>AI335/AH335</f>
        <v>#DIV/0!</v>
      </c>
      <c r="K335" s="12"/>
      <c r="L335" s="13"/>
      <c r="M335" s="48"/>
      <c r="N335" s="89"/>
      <c r="O335" s="47"/>
      <c r="P335" s="13"/>
      <c r="Q335" s="48"/>
      <c r="R335" s="13"/>
      <c r="S335" s="48"/>
      <c r="T335" s="36"/>
      <c r="U335" s="47"/>
      <c r="V335" s="13"/>
      <c r="W335" s="48"/>
      <c r="Y335" s="47"/>
      <c r="Z335" s="51"/>
      <c r="AA335" s="48"/>
      <c r="AB335" s="47"/>
      <c r="AC335" s="47"/>
      <c r="AD335" s="13"/>
      <c r="AE335" s="48"/>
      <c r="AF335" s="36">
        <f>COUNTA(L335,N335,P335,R335,T335,V335,X335,Z335,AB335,AD335)</f>
        <v>0</v>
      </c>
      <c r="AG335" s="36">
        <f>SUM(L335,N335,P335,R335,T335,V335,X335,Z335,AB335,AD335)</f>
        <v>0</v>
      </c>
      <c r="AH335" s="47">
        <f>COUNTA(M335,O335,Q335,S335,U335,W335,Y335,AA335,AC335,AE335)</f>
        <v>0</v>
      </c>
      <c r="AI335" s="47">
        <f>SUM(M335,O335,Q335,S335,U335,W335,Y335,AA335,AC335,AE335)</f>
        <v>0</v>
      </c>
    </row>
    <row r="336" spans="1:35" ht="11.25">
      <c r="A336" s="8">
        <v>333</v>
      </c>
      <c r="B336" s="33">
        <v>251</v>
      </c>
      <c r="C336" s="5" t="s">
        <v>346</v>
      </c>
      <c r="D336" s="6">
        <v>1967</v>
      </c>
      <c r="E336" s="5" t="s">
        <v>248</v>
      </c>
      <c r="F336" s="6" t="s">
        <v>2</v>
      </c>
      <c r="G336" s="26"/>
      <c r="H336" s="24"/>
      <c r="I336" s="12" t="e">
        <f>AG336/AF336</f>
        <v>#DIV/0!</v>
      </c>
      <c r="J336" s="12" t="e">
        <f>AI336/AH336</f>
        <v>#DIV/0!</v>
      </c>
      <c r="K336" s="12"/>
      <c r="L336" s="13"/>
      <c r="M336" s="48"/>
      <c r="N336" s="89"/>
      <c r="O336" s="47"/>
      <c r="P336" s="13"/>
      <c r="Q336" s="48"/>
      <c r="R336" s="13"/>
      <c r="S336" s="48"/>
      <c r="T336" s="36"/>
      <c r="U336" s="47"/>
      <c r="V336" s="13"/>
      <c r="W336" s="48"/>
      <c r="Y336" s="47"/>
      <c r="Z336" s="51"/>
      <c r="AA336" s="48"/>
      <c r="AB336" s="47"/>
      <c r="AC336" s="47"/>
      <c r="AD336" s="13"/>
      <c r="AE336" s="48"/>
      <c r="AF336" s="36">
        <f>COUNTA(L336,N336,P336,R336,T336,V336,X336,Z336,AB336,AD336)</f>
        <v>0</v>
      </c>
      <c r="AG336" s="36">
        <f>SUM(L336,N336,P336,R336,T336,V336,X336,Z336,AB336,AD336)</f>
        <v>0</v>
      </c>
      <c r="AH336" s="47">
        <f>COUNTA(M336,O336,Q336,S336,U336,W336,Y336,AA336,AC336,AE336)</f>
        <v>0</v>
      </c>
      <c r="AI336" s="47">
        <f>SUM(M336,O336,Q336,S336,U336,W336,Y336,AA336,AC336,AE336)</f>
        <v>0</v>
      </c>
    </row>
    <row r="337" spans="1:35" ht="11.25">
      <c r="A337" s="8">
        <v>334</v>
      </c>
      <c r="B337" s="32">
        <v>251</v>
      </c>
      <c r="C337" s="55" t="s">
        <v>431</v>
      </c>
      <c r="D337" s="56">
        <v>1949</v>
      </c>
      <c r="E337" s="55" t="s">
        <v>430</v>
      </c>
      <c r="F337" s="3" t="s">
        <v>2</v>
      </c>
      <c r="G337" s="27"/>
      <c r="H337" s="24"/>
      <c r="I337" s="12" t="e">
        <f>AG337/AF337</f>
        <v>#DIV/0!</v>
      </c>
      <c r="J337" s="12" t="e">
        <f>AI337/AH337</f>
        <v>#DIV/0!</v>
      </c>
      <c r="K337" s="12"/>
      <c r="L337" s="13"/>
      <c r="M337" s="48"/>
      <c r="N337" s="89"/>
      <c r="O337" s="47"/>
      <c r="P337" s="13"/>
      <c r="Q337" s="48"/>
      <c r="R337" s="13"/>
      <c r="S337" s="48"/>
      <c r="T337" s="36"/>
      <c r="U337" s="47"/>
      <c r="V337" s="13"/>
      <c r="W337" s="48"/>
      <c r="Y337" s="47"/>
      <c r="Z337" s="51"/>
      <c r="AA337" s="48"/>
      <c r="AB337" s="47"/>
      <c r="AC337" s="47"/>
      <c r="AD337" s="13"/>
      <c r="AE337" s="48"/>
      <c r="AF337" s="36">
        <f>COUNTA(L337,N337,P337,R337,T337,V337,X337,Z337,AB337,AD337)</f>
        <v>0</v>
      </c>
      <c r="AG337" s="36">
        <f>SUM(L337,N337,P337,R337,T337,V337,X337,Z337,AB337,AD337)</f>
        <v>0</v>
      </c>
      <c r="AH337" s="47">
        <f>COUNTA(M337,O337,Q337,S337,U337,W337,Y337,AA337,AC337,AE337)</f>
        <v>0</v>
      </c>
      <c r="AI337" s="47">
        <f>SUM(M337,O337,Q337,S337,U337,W337,Y337,AA337,AC337,AE337)</f>
        <v>0</v>
      </c>
    </row>
    <row r="338" spans="1:35" ht="11.25">
      <c r="A338" s="8">
        <v>335</v>
      </c>
      <c r="B338" s="33">
        <v>251</v>
      </c>
      <c r="C338" s="5" t="s">
        <v>348</v>
      </c>
      <c r="D338" s="6">
        <v>1999</v>
      </c>
      <c r="E338" s="5" t="s">
        <v>15</v>
      </c>
      <c r="F338" s="6" t="s">
        <v>23</v>
      </c>
      <c r="G338" s="26"/>
      <c r="H338" s="24"/>
      <c r="I338" s="12" t="e">
        <f>AG338/AF338</f>
        <v>#DIV/0!</v>
      </c>
      <c r="J338" s="12" t="e">
        <f>AI338/AH338</f>
        <v>#DIV/0!</v>
      </c>
      <c r="K338" s="12"/>
      <c r="L338" s="13"/>
      <c r="M338" s="48"/>
      <c r="N338" s="89"/>
      <c r="O338" s="47"/>
      <c r="P338" s="13"/>
      <c r="Q338" s="48"/>
      <c r="R338" s="13"/>
      <c r="S338" s="48"/>
      <c r="T338" s="36"/>
      <c r="U338" s="47"/>
      <c r="V338" s="13"/>
      <c r="W338" s="48"/>
      <c r="Y338" s="47"/>
      <c r="Z338" s="51"/>
      <c r="AA338" s="48"/>
      <c r="AB338" s="47"/>
      <c r="AC338" s="47"/>
      <c r="AD338" s="13"/>
      <c r="AE338" s="48"/>
      <c r="AF338" s="36">
        <f>COUNTA(L338,N338,P338,R338,T338,V338,X338,Z338,AB338,AD338)</f>
        <v>0</v>
      </c>
      <c r="AG338" s="36">
        <f>SUM(L338,N338,P338,R338,T338,V338,X338,Z338,AB338,AD338)</f>
        <v>0</v>
      </c>
      <c r="AH338" s="47">
        <f>COUNTA(M338,O338,Q338,S338,U338,W338,Y338,AA338,AC338,AE338)</f>
        <v>0</v>
      </c>
      <c r="AI338" s="47">
        <f>SUM(M338,O338,Q338,S338,U338,W338,Y338,AA338,AC338,AE338)</f>
        <v>0</v>
      </c>
    </row>
    <row r="339" spans="1:35" ht="11.25">
      <c r="A339" s="8">
        <v>336</v>
      </c>
      <c r="B339" s="33">
        <v>251</v>
      </c>
      <c r="C339" s="5" t="s">
        <v>349</v>
      </c>
      <c r="D339" s="6">
        <v>1980</v>
      </c>
      <c r="E339" s="5" t="s">
        <v>68</v>
      </c>
      <c r="F339" s="6" t="s">
        <v>2</v>
      </c>
      <c r="G339" s="26"/>
      <c r="H339" s="24"/>
      <c r="I339" s="12" t="e">
        <f>AG339/AF339</f>
        <v>#DIV/0!</v>
      </c>
      <c r="J339" s="12" t="e">
        <f>AI339/AH339</f>
        <v>#DIV/0!</v>
      </c>
      <c r="K339" s="12"/>
      <c r="L339" s="13"/>
      <c r="M339" s="48"/>
      <c r="N339" s="89"/>
      <c r="O339" s="47"/>
      <c r="P339" s="13"/>
      <c r="Q339" s="48"/>
      <c r="R339" s="13"/>
      <c r="S339" s="48"/>
      <c r="T339" s="36"/>
      <c r="U339" s="47"/>
      <c r="V339" s="13"/>
      <c r="W339" s="48"/>
      <c r="Y339" s="47"/>
      <c r="Z339" s="51"/>
      <c r="AA339" s="48"/>
      <c r="AB339" s="47"/>
      <c r="AC339" s="47"/>
      <c r="AD339" s="13"/>
      <c r="AE339" s="48"/>
      <c r="AF339" s="36">
        <f>COUNTA(L339,N339,P339,R339,T339,V339,X339,Z339,AB339,AD339)</f>
        <v>0</v>
      </c>
      <c r="AG339" s="36">
        <f>SUM(L339,N339,P339,R339,T339,V339,X339,Z339,AB339,AD339)</f>
        <v>0</v>
      </c>
      <c r="AH339" s="47">
        <f>COUNTA(M339,O339,Q339,S339,U339,W339,Y339,AA339,AC339,AE339)</f>
        <v>0</v>
      </c>
      <c r="AI339" s="47">
        <f>SUM(M339,O339,Q339,S339,U339,W339,Y339,AA339,AC339,AE339)</f>
        <v>0</v>
      </c>
    </row>
    <row r="340" spans="1:35" ht="11.25">
      <c r="A340" s="8">
        <v>337</v>
      </c>
      <c r="B340" s="33">
        <v>251</v>
      </c>
      <c r="C340" s="5" t="s">
        <v>350</v>
      </c>
      <c r="D340" s="6">
        <v>2000</v>
      </c>
      <c r="E340" s="5" t="s">
        <v>15</v>
      </c>
      <c r="F340" s="6" t="s">
        <v>103</v>
      </c>
      <c r="G340" s="26"/>
      <c r="H340" s="24"/>
      <c r="I340" s="12" t="e">
        <f>AG340/AF340</f>
        <v>#DIV/0!</v>
      </c>
      <c r="J340" s="12" t="e">
        <f>AI340/AH340</f>
        <v>#DIV/0!</v>
      </c>
      <c r="K340" s="12"/>
      <c r="L340" s="13"/>
      <c r="M340" s="48"/>
      <c r="N340" s="89"/>
      <c r="O340" s="47"/>
      <c r="P340" s="13"/>
      <c r="Q340" s="48"/>
      <c r="R340" s="13"/>
      <c r="S340" s="48"/>
      <c r="T340" s="36"/>
      <c r="U340" s="47"/>
      <c r="V340" s="13"/>
      <c r="W340" s="48"/>
      <c r="Y340" s="47"/>
      <c r="Z340" s="51"/>
      <c r="AA340" s="48"/>
      <c r="AB340" s="47"/>
      <c r="AC340" s="47"/>
      <c r="AD340" s="13"/>
      <c r="AE340" s="48"/>
      <c r="AF340" s="36">
        <f>COUNTA(L340,N340,P340,R340,T340,V340,X340,Z340,AB340,AD340)</f>
        <v>0</v>
      </c>
      <c r="AG340" s="36">
        <f>SUM(L340,N340,P340,R340,T340,V340,X340,Z340,AB340,AD340)</f>
        <v>0</v>
      </c>
      <c r="AH340" s="47">
        <f>COUNTA(M340,O340,Q340,S340,U340,W340,Y340,AA340,AC340,AE340)</f>
        <v>0</v>
      </c>
      <c r="AI340" s="47">
        <f>SUM(M340,O340,Q340,S340,U340,W340,Y340,AA340,AC340,AE340)</f>
        <v>0</v>
      </c>
    </row>
    <row r="341" spans="1:35" ht="11.25">
      <c r="A341" s="8">
        <v>338</v>
      </c>
      <c r="B341" s="33">
        <v>251</v>
      </c>
      <c r="C341" s="5" t="s">
        <v>351</v>
      </c>
      <c r="D341" s="6">
        <v>1999</v>
      </c>
      <c r="E341" s="5" t="s">
        <v>15</v>
      </c>
      <c r="F341" s="6" t="s">
        <v>36</v>
      </c>
      <c r="G341" s="26"/>
      <c r="H341" s="24"/>
      <c r="I341" s="12" t="e">
        <f>AG341/AF341</f>
        <v>#DIV/0!</v>
      </c>
      <c r="J341" s="12" t="e">
        <f>AI341/AH341</f>
        <v>#DIV/0!</v>
      </c>
      <c r="K341" s="12"/>
      <c r="L341" s="13"/>
      <c r="M341" s="48"/>
      <c r="N341" s="89"/>
      <c r="O341" s="47"/>
      <c r="P341" s="13"/>
      <c r="Q341" s="48"/>
      <c r="R341" s="13"/>
      <c r="S341" s="48"/>
      <c r="T341" s="36"/>
      <c r="U341" s="47"/>
      <c r="V341" s="13"/>
      <c r="W341" s="48"/>
      <c r="Y341" s="47"/>
      <c r="Z341" s="51"/>
      <c r="AA341" s="48"/>
      <c r="AB341" s="47"/>
      <c r="AC341" s="47"/>
      <c r="AD341" s="13"/>
      <c r="AE341" s="48"/>
      <c r="AF341" s="36">
        <f>COUNTA(L341,N341,P341,R341,T341,V341,X341,Z341,AB341,AD341)</f>
        <v>0</v>
      </c>
      <c r="AG341" s="36">
        <f>SUM(L341,N341,P341,R341,T341,V341,X341,Z341,AB341,AD341)</f>
        <v>0</v>
      </c>
      <c r="AH341" s="47">
        <f>COUNTA(M341,O341,Q341,S341,U341,W341,Y341,AA341,AC341,AE341)</f>
        <v>0</v>
      </c>
      <c r="AI341" s="47">
        <f>SUM(M341,O341,Q341,S341,U341,W341,Y341,AA341,AC341,AE341)</f>
        <v>0</v>
      </c>
    </row>
    <row r="342" spans="1:35" ht="11.25">
      <c r="A342" s="8">
        <v>339</v>
      </c>
      <c r="B342" s="33">
        <v>251</v>
      </c>
      <c r="C342" s="5" t="s">
        <v>352</v>
      </c>
      <c r="D342" s="6">
        <v>1957</v>
      </c>
      <c r="E342" s="5" t="s">
        <v>9</v>
      </c>
      <c r="F342" s="6" t="s">
        <v>2</v>
      </c>
      <c r="G342" s="26"/>
      <c r="H342" s="24"/>
      <c r="I342" s="12" t="e">
        <f>AG342/AF342</f>
        <v>#DIV/0!</v>
      </c>
      <c r="J342" s="12" t="e">
        <f>AI342/AH342</f>
        <v>#DIV/0!</v>
      </c>
      <c r="K342" s="12"/>
      <c r="L342" s="13"/>
      <c r="M342" s="48"/>
      <c r="N342" s="89"/>
      <c r="O342" s="47"/>
      <c r="P342" s="13"/>
      <c r="Q342" s="48"/>
      <c r="R342" s="13"/>
      <c r="S342" s="48"/>
      <c r="T342" s="36"/>
      <c r="U342" s="47"/>
      <c r="V342" s="13"/>
      <c r="W342" s="48"/>
      <c r="Y342" s="47"/>
      <c r="Z342" s="51"/>
      <c r="AA342" s="48"/>
      <c r="AB342" s="47"/>
      <c r="AC342" s="47"/>
      <c r="AD342" s="13"/>
      <c r="AE342" s="48"/>
      <c r="AF342" s="36">
        <f>COUNTA(L342,N342,P342,R342,T342,V342,X342,Z342,AB342,AD342)</f>
        <v>0</v>
      </c>
      <c r="AG342" s="36">
        <f>SUM(L342,N342,P342,R342,T342,V342,X342,Z342,AB342,AD342)</f>
        <v>0</v>
      </c>
      <c r="AH342" s="47">
        <f>COUNTA(M342,O342,Q342,S342,U342,W342,Y342,AA342,AC342,AE342)</f>
        <v>0</v>
      </c>
      <c r="AI342" s="47">
        <f>SUM(M342,O342,Q342,S342,U342,W342,Y342,AA342,AC342,AE342)</f>
        <v>0</v>
      </c>
    </row>
    <row r="343" spans="1:35" ht="11.25">
      <c r="A343" s="8">
        <v>340</v>
      </c>
      <c r="B343" s="33">
        <v>251</v>
      </c>
      <c r="C343" s="5" t="s">
        <v>353</v>
      </c>
      <c r="D343" s="6">
        <v>1962</v>
      </c>
      <c r="E343" s="5" t="s">
        <v>248</v>
      </c>
      <c r="F343" s="6" t="s">
        <v>2</v>
      </c>
      <c r="G343" s="26"/>
      <c r="H343" s="24"/>
      <c r="I343" s="12" t="e">
        <f>AG343/AF343</f>
        <v>#DIV/0!</v>
      </c>
      <c r="J343" s="12" t="e">
        <f>AI343/AH343</f>
        <v>#DIV/0!</v>
      </c>
      <c r="K343" s="12"/>
      <c r="L343" s="13"/>
      <c r="M343" s="48"/>
      <c r="N343" s="89"/>
      <c r="O343" s="47"/>
      <c r="P343" s="13"/>
      <c r="Q343" s="48"/>
      <c r="R343" s="13"/>
      <c r="S343" s="48"/>
      <c r="T343" s="36"/>
      <c r="U343" s="47"/>
      <c r="V343" s="13"/>
      <c r="W343" s="48"/>
      <c r="Y343" s="47"/>
      <c r="Z343" s="51"/>
      <c r="AA343" s="48"/>
      <c r="AB343" s="47"/>
      <c r="AC343" s="47"/>
      <c r="AD343" s="13"/>
      <c r="AE343" s="48"/>
      <c r="AF343" s="36">
        <f>COUNTA(L343,N343,P343,R343,T343,V343,X343,Z343,AB343,AD343)</f>
        <v>0</v>
      </c>
      <c r="AG343" s="36">
        <f>SUM(L343,N343,P343,R343,T343,V343,X343,Z343,AB343,AD343)</f>
        <v>0</v>
      </c>
      <c r="AH343" s="47">
        <f>COUNTA(M343,O343,Q343,S343,U343,W343,Y343,AA343,AC343,AE343)</f>
        <v>0</v>
      </c>
      <c r="AI343" s="47">
        <f>SUM(M343,O343,Q343,S343,U343,W343,Y343,AA343,AC343,AE343)</f>
        <v>0</v>
      </c>
    </row>
    <row r="344" spans="1:35" ht="11.25">
      <c r="A344" s="8">
        <v>341</v>
      </c>
      <c r="B344" s="33">
        <v>261.5</v>
      </c>
      <c r="C344" s="5" t="s">
        <v>354</v>
      </c>
      <c r="D344" s="6">
        <v>1996</v>
      </c>
      <c r="E344" s="5" t="s">
        <v>199</v>
      </c>
      <c r="F344" s="6" t="s">
        <v>18</v>
      </c>
      <c r="G344" s="26"/>
      <c r="H344" s="24"/>
      <c r="I344" s="12" t="e">
        <f>AG344/AF344</f>
        <v>#DIV/0!</v>
      </c>
      <c r="J344" s="12" t="e">
        <f>AI344/AH344</f>
        <v>#DIV/0!</v>
      </c>
      <c r="K344" s="12"/>
      <c r="L344" s="13"/>
      <c r="M344" s="48"/>
      <c r="N344" s="89"/>
      <c r="O344" s="47"/>
      <c r="P344" s="13"/>
      <c r="Q344" s="48"/>
      <c r="R344" s="13"/>
      <c r="S344" s="48"/>
      <c r="T344" s="36"/>
      <c r="U344" s="47"/>
      <c r="V344" s="13"/>
      <c r="W344" s="48"/>
      <c r="Y344" s="47"/>
      <c r="Z344" s="51"/>
      <c r="AA344" s="48"/>
      <c r="AB344" s="47"/>
      <c r="AC344" s="47"/>
      <c r="AD344" s="13"/>
      <c r="AE344" s="48"/>
      <c r="AF344" s="36">
        <f>COUNTA(L344,N344,P344,R344,T344,V344,X344,Z344,AB344,AD344)</f>
        <v>0</v>
      </c>
      <c r="AG344" s="36">
        <f>SUM(L344,N344,P344,R344,T344,V344,X344,Z344,AB344,AD344)</f>
        <v>0</v>
      </c>
      <c r="AH344" s="47">
        <f>COUNTA(M344,O344,Q344,S344,U344,W344,Y344,AA344,AC344,AE344)</f>
        <v>0</v>
      </c>
      <c r="AI344" s="47">
        <f>SUM(M344,O344,Q344,S344,U344,W344,Y344,AA344,AC344,AE344)</f>
        <v>0</v>
      </c>
    </row>
    <row r="345" spans="1:35" ht="11.25">
      <c r="A345" s="8">
        <v>342</v>
      </c>
      <c r="B345" s="33">
        <v>261.5</v>
      </c>
      <c r="C345" s="5" t="s">
        <v>355</v>
      </c>
      <c r="D345" s="6">
        <v>1998</v>
      </c>
      <c r="E345" s="5" t="s">
        <v>199</v>
      </c>
      <c r="F345" s="6" t="s">
        <v>36</v>
      </c>
      <c r="G345" s="26"/>
      <c r="H345" s="24"/>
      <c r="I345" s="12" t="e">
        <f>AG345/AF345</f>
        <v>#DIV/0!</v>
      </c>
      <c r="J345" s="12" t="e">
        <f>AI345/AH345</f>
        <v>#DIV/0!</v>
      </c>
      <c r="K345" s="12"/>
      <c r="L345" s="13"/>
      <c r="M345" s="48"/>
      <c r="N345" s="89"/>
      <c r="O345" s="47"/>
      <c r="P345" s="13"/>
      <c r="Q345" s="48"/>
      <c r="R345" s="13"/>
      <c r="S345" s="48"/>
      <c r="T345" s="36"/>
      <c r="U345" s="47"/>
      <c r="V345" s="13"/>
      <c r="W345" s="48"/>
      <c r="Y345" s="47"/>
      <c r="Z345" s="51"/>
      <c r="AA345" s="48"/>
      <c r="AB345" s="47"/>
      <c r="AC345" s="47"/>
      <c r="AD345" s="13"/>
      <c r="AE345" s="48"/>
      <c r="AF345" s="36">
        <f>COUNTA(L345,N345,P345,R345,T345,V345,X345,Z345,AB345,AD345)</f>
        <v>0</v>
      </c>
      <c r="AG345" s="36">
        <f>SUM(L345,N345,P345,R345,T345,V345,X345,Z345,AB345,AD345)</f>
        <v>0</v>
      </c>
      <c r="AH345" s="47">
        <f>COUNTA(M345,O345,Q345,S345,U345,W345,Y345,AA345,AC345,AE345)</f>
        <v>0</v>
      </c>
      <c r="AI345" s="47">
        <f>SUM(M345,O345,Q345,S345,U345,W345,Y345,AA345,AC345,AE345)</f>
        <v>0</v>
      </c>
    </row>
    <row r="346" spans="1:35" ht="11.25">
      <c r="A346" s="8">
        <v>343</v>
      </c>
      <c r="B346" s="33">
        <v>261.5</v>
      </c>
      <c r="C346" s="5" t="s">
        <v>356</v>
      </c>
      <c r="D346" s="6">
        <v>1963</v>
      </c>
      <c r="E346" s="5" t="s">
        <v>66</v>
      </c>
      <c r="F346" s="6" t="s">
        <v>2</v>
      </c>
      <c r="G346" s="26"/>
      <c r="H346" s="24"/>
      <c r="I346" s="12" t="e">
        <f>AG346/AF346</f>
        <v>#DIV/0!</v>
      </c>
      <c r="J346" s="12" t="e">
        <f>AI346/AH346</f>
        <v>#DIV/0!</v>
      </c>
      <c r="K346" s="12"/>
      <c r="L346" s="13"/>
      <c r="M346" s="48"/>
      <c r="N346" s="89"/>
      <c r="O346" s="47"/>
      <c r="P346" s="13"/>
      <c r="Q346" s="48"/>
      <c r="R346" s="13"/>
      <c r="S346" s="48"/>
      <c r="T346" s="36"/>
      <c r="U346" s="47"/>
      <c r="V346" s="13"/>
      <c r="W346" s="48"/>
      <c r="Y346" s="47"/>
      <c r="Z346" s="51"/>
      <c r="AA346" s="48"/>
      <c r="AB346" s="47"/>
      <c r="AC346" s="47"/>
      <c r="AD346" s="13"/>
      <c r="AE346" s="48"/>
      <c r="AF346" s="36">
        <f>COUNTA(L346,N346,P346,R346,T346,V346,X346,Z346,AB346,AD346)</f>
        <v>0</v>
      </c>
      <c r="AG346" s="36">
        <f>SUM(L346,N346,P346,R346,T346,V346,X346,Z346,AB346,AD346)</f>
        <v>0</v>
      </c>
      <c r="AH346" s="47">
        <f>COUNTA(M346,O346,Q346,S346,U346,W346,Y346,AA346,AC346,AE346)</f>
        <v>0</v>
      </c>
      <c r="AI346" s="47">
        <f>SUM(M346,O346,Q346,S346,U346,W346,Y346,AA346,AC346,AE346)</f>
        <v>0</v>
      </c>
    </row>
    <row r="347" spans="1:35" ht="11.25">
      <c r="A347" s="8">
        <v>344</v>
      </c>
      <c r="B347" s="33">
        <v>261.5</v>
      </c>
      <c r="C347" s="5" t="s">
        <v>357</v>
      </c>
      <c r="D347" s="6">
        <v>1957</v>
      </c>
      <c r="E347" s="5" t="s">
        <v>1</v>
      </c>
      <c r="F347" s="6" t="s">
        <v>2</v>
      </c>
      <c r="G347" s="26"/>
      <c r="H347" s="24"/>
      <c r="I347" s="12" t="e">
        <f>AG347/AF347</f>
        <v>#DIV/0!</v>
      </c>
      <c r="J347" s="12" t="e">
        <f>AI347/AH347</f>
        <v>#DIV/0!</v>
      </c>
      <c r="K347" s="12"/>
      <c r="L347" s="13"/>
      <c r="M347" s="48"/>
      <c r="N347" s="89"/>
      <c r="O347" s="47"/>
      <c r="P347" s="13"/>
      <c r="Q347" s="48"/>
      <c r="R347" s="13"/>
      <c r="S347" s="48"/>
      <c r="T347" s="36"/>
      <c r="U347" s="47"/>
      <c r="V347" s="13"/>
      <c r="W347" s="48"/>
      <c r="Y347" s="47"/>
      <c r="Z347" s="51"/>
      <c r="AA347" s="48"/>
      <c r="AB347" s="47"/>
      <c r="AC347" s="47"/>
      <c r="AD347" s="13"/>
      <c r="AE347" s="48"/>
      <c r="AF347" s="36">
        <f>COUNTA(L347,N347,P347,R347,T347,V347,X347,Z347,AB347,AD347)</f>
        <v>0</v>
      </c>
      <c r="AG347" s="36">
        <f>SUM(L347,N347,P347,R347,T347,V347,X347,Z347,AB347,AD347)</f>
        <v>0</v>
      </c>
      <c r="AH347" s="47">
        <f>COUNTA(M347,O347,Q347,S347,U347,W347,Y347,AA347,AC347,AE347)</f>
        <v>0</v>
      </c>
      <c r="AI347" s="47">
        <f>SUM(M347,O347,Q347,S347,U347,W347,Y347,AA347,AC347,AE347)</f>
        <v>0</v>
      </c>
    </row>
    <row r="348" spans="1:35" ht="11.25">
      <c r="A348" s="8">
        <v>345</v>
      </c>
      <c r="B348" s="33">
        <v>261.5</v>
      </c>
      <c r="C348" s="5" t="s">
        <v>358</v>
      </c>
      <c r="D348" s="6">
        <v>1953</v>
      </c>
      <c r="E348" s="5" t="s">
        <v>248</v>
      </c>
      <c r="F348" s="6" t="s">
        <v>2</v>
      </c>
      <c r="G348" s="26"/>
      <c r="H348" s="24"/>
      <c r="I348" s="12" t="e">
        <f>AG348/AF348</f>
        <v>#DIV/0!</v>
      </c>
      <c r="J348" s="12" t="e">
        <f>AI348/AH348</f>
        <v>#DIV/0!</v>
      </c>
      <c r="K348" s="12"/>
      <c r="L348" s="13"/>
      <c r="M348" s="48"/>
      <c r="N348" s="89"/>
      <c r="O348" s="47"/>
      <c r="P348" s="13"/>
      <c r="Q348" s="48"/>
      <c r="R348" s="13"/>
      <c r="S348" s="48"/>
      <c r="T348" s="36"/>
      <c r="U348" s="47"/>
      <c r="V348" s="13"/>
      <c r="W348" s="48"/>
      <c r="Y348" s="47"/>
      <c r="Z348" s="51"/>
      <c r="AA348" s="48"/>
      <c r="AB348" s="47"/>
      <c r="AC348" s="47"/>
      <c r="AD348" s="13"/>
      <c r="AE348" s="48"/>
      <c r="AF348" s="36">
        <f>COUNTA(L348,N348,P348,R348,T348,V348,X348,Z348,AB348,AD348)</f>
        <v>0</v>
      </c>
      <c r="AG348" s="36">
        <f>SUM(L348,N348,P348,R348,T348,V348,X348,Z348,AB348,AD348)</f>
        <v>0</v>
      </c>
      <c r="AH348" s="47">
        <f>COUNTA(M348,O348,Q348,S348,U348,W348,Y348,AA348,AC348,AE348)</f>
        <v>0</v>
      </c>
      <c r="AI348" s="47">
        <f>SUM(M348,O348,Q348,S348,U348,W348,Y348,AA348,AC348,AE348)</f>
        <v>0</v>
      </c>
    </row>
    <row r="349" spans="1:35" ht="11.25">
      <c r="A349" s="8">
        <v>346</v>
      </c>
      <c r="B349" s="33">
        <v>261.5</v>
      </c>
      <c r="C349" s="5" t="s">
        <v>359</v>
      </c>
      <c r="D349" s="6">
        <v>1940</v>
      </c>
      <c r="E349" s="5" t="s">
        <v>142</v>
      </c>
      <c r="F349" s="6" t="s">
        <v>2</v>
      </c>
      <c r="G349" s="26"/>
      <c r="H349" s="24"/>
      <c r="I349" s="12" t="e">
        <f>AG349/AF349</f>
        <v>#DIV/0!</v>
      </c>
      <c r="J349" s="12" t="e">
        <f>AI349/AH349</f>
        <v>#DIV/0!</v>
      </c>
      <c r="K349" s="12"/>
      <c r="L349" s="13"/>
      <c r="M349" s="48"/>
      <c r="N349" s="89"/>
      <c r="O349" s="47"/>
      <c r="P349" s="13"/>
      <c r="Q349" s="48"/>
      <c r="R349" s="13"/>
      <c r="S349" s="48"/>
      <c r="T349" s="36"/>
      <c r="U349" s="47"/>
      <c r="V349" s="13"/>
      <c r="W349" s="48"/>
      <c r="Y349" s="47"/>
      <c r="Z349" s="51"/>
      <c r="AA349" s="48"/>
      <c r="AB349" s="47"/>
      <c r="AC349" s="47"/>
      <c r="AD349" s="13"/>
      <c r="AE349" s="48"/>
      <c r="AF349" s="36">
        <f>COUNTA(L349,N349,P349,R349,T349,V349,X349,Z349,AB349,AD349)</f>
        <v>0</v>
      </c>
      <c r="AG349" s="36">
        <f>SUM(L349,N349,P349,R349,T349,V349,X349,Z349,AB349,AD349)</f>
        <v>0</v>
      </c>
      <c r="AH349" s="47">
        <f>COUNTA(M349,O349,Q349,S349,U349,W349,Y349,AA349,AC349,AE349)</f>
        <v>0</v>
      </c>
      <c r="AI349" s="47">
        <f>SUM(M349,O349,Q349,S349,U349,W349,Y349,AA349,AC349,AE349)</f>
        <v>0</v>
      </c>
    </row>
    <row r="350" spans="1:35" ht="11.25">
      <c r="A350" s="8">
        <v>347</v>
      </c>
      <c r="B350" s="33">
        <v>261.5</v>
      </c>
      <c r="C350" s="5" t="s">
        <v>360</v>
      </c>
      <c r="D350" s="6">
        <v>1967</v>
      </c>
      <c r="E350" s="5" t="s">
        <v>27</v>
      </c>
      <c r="F350" s="6" t="s">
        <v>2</v>
      </c>
      <c r="G350" s="26"/>
      <c r="H350" s="24"/>
      <c r="I350" s="12" t="e">
        <f>AG350/AF350</f>
        <v>#DIV/0!</v>
      </c>
      <c r="J350" s="12" t="e">
        <f>AI350/AH350</f>
        <v>#DIV/0!</v>
      </c>
      <c r="K350" s="12"/>
      <c r="L350" s="13"/>
      <c r="M350" s="48"/>
      <c r="N350" s="89"/>
      <c r="O350" s="47"/>
      <c r="P350" s="13"/>
      <c r="Q350" s="48"/>
      <c r="R350" s="13"/>
      <c r="S350" s="48"/>
      <c r="T350" s="36"/>
      <c r="U350" s="47"/>
      <c r="V350" s="13"/>
      <c r="W350" s="48"/>
      <c r="Y350" s="47"/>
      <c r="Z350" s="51"/>
      <c r="AA350" s="48"/>
      <c r="AB350" s="47"/>
      <c r="AC350" s="47"/>
      <c r="AD350" s="13"/>
      <c r="AE350" s="48"/>
      <c r="AF350" s="36">
        <f>COUNTA(L350,N350,P350,R350,T350,V350,X350,Z350,AB350,AD350)</f>
        <v>0</v>
      </c>
      <c r="AG350" s="36">
        <f>SUM(L350,N350,P350,R350,T350,V350,X350,Z350,AB350,AD350)</f>
        <v>0</v>
      </c>
      <c r="AH350" s="47">
        <f>COUNTA(M350,O350,Q350,S350,U350,W350,Y350,AA350,AC350,AE350)</f>
        <v>0</v>
      </c>
      <c r="AI350" s="47">
        <f>SUM(M350,O350,Q350,S350,U350,W350,Y350,AA350,AC350,AE350)</f>
        <v>0</v>
      </c>
    </row>
    <row r="351" spans="1:35" ht="11.25">
      <c r="A351" s="8">
        <v>348</v>
      </c>
      <c r="B351" s="33">
        <v>261.5</v>
      </c>
      <c r="C351" s="5" t="s">
        <v>361</v>
      </c>
      <c r="D351" s="6">
        <v>1976</v>
      </c>
      <c r="E351" s="5" t="s">
        <v>68</v>
      </c>
      <c r="F351" s="6" t="s">
        <v>2</v>
      </c>
      <c r="G351" s="26"/>
      <c r="H351" s="24"/>
      <c r="I351" s="12" t="e">
        <f>AG351/AF351</f>
        <v>#DIV/0!</v>
      </c>
      <c r="J351" s="12" t="e">
        <f>AI351/AH351</f>
        <v>#DIV/0!</v>
      </c>
      <c r="K351" s="12"/>
      <c r="L351" s="13"/>
      <c r="M351" s="48"/>
      <c r="N351" s="89"/>
      <c r="O351" s="47"/>
      <c r="P351" s="13"/>
      <c r="Q351" s="48"/>
      <c r="R351" s="13"/>
      <c r="S351" s="48"/>
      <c r="T351" s="36"/>
      <c r="U351" s="47"/>
      <c r="V351" s="13"/>
      <c r="W351" s="48"/>
      <c r="Y351" s="47"/>
      <c r="Z351" s="51"/>
      <c r="AA351" s="48"/>
      <c r="AB351" s="47"/>
      <c r="AC351" s="47"/>
      <c r="AD351" s="13"/>
      <c r="AE351" s="48"/>
      <c r="AF351" s="36">
        <f>COUNTA(L351,N351,P351,R351,T351,V351,X351,Z351,AB351,AD351)</f>
        <v>0</v>
      </c>
      <c r="AG351" s="36">
        <f>SUM(L351,N351,P351,R351,T351,V351,X351,Z351,AB351,AD351)</f>
        <v>0</v>
      </c>
      <c r="AH351" s="47">
        <f>COUNTA(M351,O351,Q351,S351,U351,W351,Y351,AA351,AC351,AE351)</f>
        <v>0</v>
      </c>
      <c r="AI351" s="47">
        <f>SUM(M351,O351,Q351,S351,U351,W351,Y351,AA351,AC351,AE351)</f>
        <v>0</v>
      </c>
    </row>
    <row r="352" spans="1:35" ht="11.25">
      <c r="A352" s="8">
        <v>349</v>
      </c>
      <c r="B352" s="33">
        <v>261.5</v>
      </c>
      <c r="C352" s="5" t="s">
        <v>362</v>
      </c>
      <c r="D352" s="6">
        <v>1956</v>
      </c>
      <c r="E352" s="5" t="s">
        <v>9</v>
      </c>
      <c r="F352" s="6" t="s">
        <v>2</v>
      </c>
      <c r="G352" s="26"/>
      <c r="H352" s="24"/>
      <c r="I352" s="12" t="e">
        <f>AG352/AF352</f>
        <v>#DIV/0!</v>
      </c>
      <c r="J352" s="12" t="e">
        <f>AI352/AH352</f>
        <v>#DIV/0!</v>
      </c>
      <c r="K352" s="12"/>
      <c r="L352" s="13"/>
      <c r="M352" s="48"/>
      <c r="N352" s="89"/>
      <c r="O352" s="47"/>
      <c r="P352" s="13"/>
      <c r="Q352" s="48"/>
      <c r="R352" s="13"/>
      <c r="S352" s="48"/>
      <c r="T352" s="36"/>
      <c r="U352" s="47"/>
      <c r="V352" s="13"/>
      <c r="W352" s="48"/>
      <c r="Y352" s="47"/>
      <c r="Z352" s="51"/>
      <c r="AA352" s="48"/>
      <c r="AB352" s="47"/>
      <c r="AC352" s="47"/>
      <c r="AD352" s="13"/>
      <c r="AE352" s="48"/>
      <c r="AF352" s="36">
        <f>COUNTA(L352,N352,P352,R352,T352,V352,X352,Z352,AB352,AD352)</f>
        <v>0</v>
      </c>
      <c r="AG352" s="36">
        <f>SUM(L352,N352,P352,R352,T352,V352,X352,Z352,AB352,AD352)</f>
        <v>0</v>
      </c>
      <c r="AH352" s="47">
        <f>COUNTA(M352,O352,Q352,S352,U352,W352,Y352,AA352,AC352,AE352)</f>
        <v>0</v>
      </c>
      <c r="AI352" s="47">
        <f>SUM(M352,O352,Q352,S352,U352,W352,Y352,AA352,AC352,AE352)</f>
        <v>0</v>
      </c>
    </row>
    <row r="353" spans="1:35" ht="11.25">
      <c r="A353" s="8">
        <v>350</v>
      </c>
      <c r="B353" s="33">
        <v>261.5</v>
      </c>
      <c r="C353" s="5" t="s">
        <v>363</v>
      </c>
      <c r="D353" s="6">
        <v>1987</v>
      </c>
      <c r="E353" s="5" t="s">
        <v>68</v>
      </c>
      <c r="F353" s="6" t="s">
        <v>2</v>
      </c>
      <c r="G353" s="26"/>
      <c r="H353" s="24"/>
      <c r="I353" s="12" t="e">
        <f>AG353/AF353</f>
        <v>#DIV/0!</v>
      </c>
      <c r="J353" s="12" t="e">
        <f>AI353/AH353</f>
        <v>#DIV/0!</v>
      </c>
      <c r="K353" s="12"/>
      <c r="L353" s="13"/>
      <c r="M353" s="48"/>
      <c r="N353" s="89"/>
      <c r="O353" s="47"/>
      <c r="P353" s="13"/>
      <c r="Q353" s="48"/>
      <c r="R353" s="13"/>
      <c r="S353" s="48"/>
      <c r="T353" s="36"/>
      <c r="U353" s="47"/>
      <c r="V353" s="13"/>
      <c r="W353" s="48"/>
      <c r="Y353" s="47"/>
      <c r="Z353" s="51"/>
      <c r="AA353" s="48"/>
      <c r="AB353" s="47"/>
      <c r="AC353" s="47"/>
      <c r="AD353" s="13"/>
      <c r="AE353" s="48"/>
      <c r="AF353" s="36">
        <f>COUNTA(L353,N353,P353,R353,T353,V353,X353,Z353,AB353,AD353)</f>
        <v>0</v>
      </c>
      <c r="AG353" s="36">
        <f>SUM(L353,N353,P353,R353,T353,V353,X353,Z353,AB353,AD353)</f>
        <v>0</v>
      </c>
      <c r="AH353" s="47">
        <f>COUNTA(M353,O353,Q353,S353,U353,W353,Y353,AA353,AC353,AE353)</f>
        <v>0</v>
      </c>
      <c r="AI353" s="47">
        <f>SUM(M353,O353,Q353,S353,U353,W353,Y353,AA353,AC353,AE353)</f>
        <v>0</v>
      </c>
    </row>
    <row r="354" spans="1:35" ht="11.25">
      <c r="A354" s="8">
        <v>351</v>
      </c>
      <c r="B354" s="33">
        <v>261.5</v>
      </c>
      <c r="C354" s="5" t="s">
        <v>364</v>
      </c>
      <c r="D354" s="6">
        <v>1990</v>
      </c>
      <c r="E354" s="5" t="s">
        <v>68</v>
      </c>
      <c r="F354" s="6" t="s">
        <v>2</v>
      </c>
      <c r="G354" s="26"/>
      <c r="H354" s="24"/>
      <c r="I354" s="12" t="e">
        <f>AG354/AF354</f>
        <v>#DIV/0!</v>
      </c>
      <c r="J354" s="12" t="e">
        <f>AI354/AH354</f>
        <v>#DIV/0!</v>
      </c>
      <c r="K354" s="12"/>
      <c r="L354" s="13"/>
      <c r="M354" s="48"/>
      <c r="N354" s="89"/>
      <c r="O354" s="47"/>
      <c r="P354" s="13"/>
      <c r="Q354" s="48"/>
      <c r="R354" s="13"/>
      <c r="S354" s="48"/>
      <c r="T354" s="36"/>
      <c r="U354" s="47"/>
      <c r="V354" s="13"/>
      <c r="W354" s="48"/>
      <c r="Y354" s="47"/>
      <c r="Z354" s="51"/>
      <c r="AA354" s="48"/>
      <c r="AB354" s="47"/>
      <c r="AC354" s="47"/>
      <c r="AD354" s="13"/>
      <c r="AE354" s="48"/>
      <c r="AF354" s="36">
        <f>COUNTA(L354,N354,P354,R354,T354,V354,X354,Z354,AB354,AD354)</f>
        <v>0</v>
      </c>
      <c r="AG354" s="36">
        <f>SUM(L354,N354,P354,R354,T354,V354,X354,Z354,AB354,AD354)</f>
        <v>0</v>
      </c>
      <c r="AH354" s="47">
        <f>COUNTA(M354,O354,Q354,S354,U354,W354,Y354,AA354,AC354,AE354)</f>
        <v>0</v>
      </c>
      <c r="AI354" s="47">
        <f>SUM(M354,O354,Q354,S354,U354,W354,Y354,AA354,AC354,AE354)</f>
        <v>0</v>
      </c>
    </row>
    <row r="355" spans="1:35" ht="11.25">
      <c r="A355" s="8">
        <v>352</v>
      </c>
      <c r="B355" s="33">
        <v>261.5</v>
      </c>
      <c r="C355" s="5" t="s">
        <v>365</v>
      </c>
      <c r="D355" s="6">
        <v>1961</v>
      </c>
      <c r="E355" s="5" t="s">
        <v>17</v>
      </c>
      <c r="F355" s="6" t="s">
        <v>2</v>
      </c>
      <c r="G355" s="26"/>
      <c r="H355" s="24"/>
      <c r="I355" s="12" t="e">
        <f>AG355/AF355</f>
        <v>#DIV/0!</v>
      </c>
      <c r="J355" s="12" t="e">
        <f>AI355/AH355</f>
        <v>#DIV/0!</v>
      </c>
      <c r="K355" s="12"/>
      <c r="L355" s="13"/>
      <c r="M355" s="48"/>
      <c r="N355" s="89"/>
      <c r="O355" s="47"/>
      <c r="P355" s="13"/>
      <c r="Q355" s="48"/>
      <c r="R355" s="13"/>
      <c r="S355" s="48"/>
      <c r="T355" s="36"/>
      <c r="U355" s="47"/>
      <c r="V355" s="13"/>
      <c r="W355" s="48"/>
      <c r="Y355" s="47"/>
      <c r="Z355" s="51"/>
      <c r="AA355" s="48"/>
      <c r="AB355" s="47"/>
      <c r="AC355" s="47"/>
      <c r="AD355" s="13"/>
      <c r="AE355" s="48"/>
      <c r="AF355" s="36">
        <f>COUNTA(L355,N355,P355,R355,T355,V355,X355,Z355,AB355,AD355)</f>
        <v>0</v>
      </c>
      <c r="AG355" s="36">
        <f>SUM(L355,N355,P355,R355,T355,V355,X355,Z355,AB355,AD355)</f>
        <v>0</v>
      </c>
      <c r="AH355" s="47">
        <f>COUNTA(M355,O355,Q355,S355,U355,W355,Y355,AA355,AC355,AE355)</f>
        <v>0</v>
      </c>
      <c r="AI355" s="47">
        <f>SUM(M355,O355,Q355,S355,U355,W355,Y355,AA355,AC355,AE355)</f>
        <v>0</v>
      </c>
    </row>
    <row r="356" spans="1:35" ht="11.25">
      <c r="A356" s="8">
        <v>353</v>
      </c>
      <c r="B356" s="33">
        <v>261.5</v>
      </c>
      <c r="C356" s="5" t="s">
        <v>366</v>
      </c>
      <c r="D356" s="6">
        <v>1958</v>
      </c>
      <c r="E356" s="5" t="s">
        <v>142</v>
      </c>
      <c r="F356" s="6" t="s">
        <v>2</v>
      </c>
      <c r="G356" s="26"/>
      <c r="H356" s="24"/>
      <c r="I356" s="12" t="e">
        <f>AG356/AF356</f>
        <v>#DIV/0!</v>
      </c>
      <c r="J356" s="12" t="e">
        <f>AI356/AH356</f>
        <v>#DIV/0!</v>
      </c>
      <c r="K356" s="12"/>
      <c r="L356" s="13"/>
      <c r="M356" s="48"/>
      <c r="N356" s="89"/>
      <c r="O356" s="47"/>
      <c r="P356" s="13"/>
      <c r="Q356" s="48"/>
      <c r="R356" s="13"/>
      <c r="S356" s="48"/>
      <c r="T356" s="36"/>
      <c r="U356" s="47"/>
      <c r="V356" s="13"/>
      <c r="W356" s="48"/>
      <c r="Y356" s="47"/>
      <c r="Z356" s="51"/>
      <c r="AA356" s="48"/>
      <c r="AB356" s="47"/>
      <c r="AC356" s="47"/>
      <c r="AD356" s="13"/>
      <c r="AE356" s="48"/>
      <c r="AF356" s="36">
        <f>COUNTA(L356,N356,P356,R356,T356,V356,X356,Z356,AB356,AD356)</f>
        <v>0</v>
      </c>
      <c r="AG356" s="36">
        <f>SUM(L356,N356,P356,R356,T356,V356,X356,Z356,AB356,AD356)</f>
        <v>0</v>
      </c>
      <c r="AH356" s="47">
        <f>COUNTA(M356,O356,Q356,S356,U356,W356,Y356,AA356,AC356,AE356)</f>
        <v>0</v>
      </c>
      <c r="AI356" s="47">
        <f>SUM(M356,O356,Q356,S356,U356,W356,Y356,AA356,AC356,AE356)</f>
        <v>0</v>
      </c>
    </row>
    <row r="357" spans="1:35" ht="11.25">
      <c r="A357" s="8">
        <v>354</v>
      </c>
      <c r="B357" s="33">
        <v>261.5</v>
      </c>
      <c r="C357" s="5" t="s">
        <v>367</v>
      </c>
      <c r="D357" s="6">
        <v>1986</v>
      </c>
      <c r="E357" s="5" t="s">
        <v>6</v>
      </c>
      <c r="F357" s="6" t="s">
        <v>2</v>
      </c>
      <c r="G357" s="26"/>
      <c r="H357" s="24"/>
      <c r="I357" s="12" t="e">
        <f>AG357/AF357</f>
        <v>#DIV/0!</v>
      </c>
      <c r="J357" s="12" t="e">
        <f>AI357/AH357</f>
        <v>#DIV/0!</v>
      </c>
      <c r="K357" s="12"/>
      <c r="L357" s="13"/>
      <c r="M357" s="48"/>
      <c r="N357" s="89"/>
      <c r="O357" s="47"/>
      <c r="P357" s="13"/>
      <c r="Q357" s="48"/>
      <c r="R357" s="13"/>
      <c r="S357" s="48"/>
      <c r="T357" s="36"/>
      <c r="U357" s="47"/>
      <c r="V357" s="13"/>
      <c r="W357" s="48"/>
      <c r="Y357" s="47"/>
      <c r="Z357" s="51"/>
      <c r="AA357" s="48"/>
      <c r="AB357" s="47"/>
      <c r="AC357" s="47"/>
      <c r="AD357" s="13"/>
      <c r="AE357" s="48"/>
      <c r="AF357" s="36">
        <f>COUNTA(L357,N357,P357,R357,T357,V357,X357,Z357,AB357,AD357)</f>
        <v>0</v>
      </c>
      <c r="AG357" s="36">
        <f>SUM(L357,N357,P357,R357,T357,V357,X357,Z357,AB357,AD357)</f>
        <v>0</v>
      </c>
      <c r="AH357" s="47">
        <f>COUNTA(M357,O357,Q357,S357,U357,W357,Y357,AA357,AC357,AE357)</f>
        <v>0</v>
      </c>
      <c r="AI357" s="47">
        <f>SUM(M357,O357,Q357,S357,U357,W357,Y357,AA357,AC357,AE357)</f>
        <v>0</v>
      </c>
    </row>
    <row r="358" spans="1:35" ht="11.25">
      <c r="A358" s="8">
        <v>355</v>
      </c>
      <c r="B358" s="33">
        <v>261.5</v>
      </c>
      <c r="C358" s="5" t="s">
        <v>368</v>
      </c>
      <c r="D358" s="6">
        <v>1996</v>
      </c>
      <c r="E358" s="5" t="s">
        <v>15</v>
      </c>
      <c r="F358" s="6" t="s">
        <v>18</v>
      </c>
      <c r="G358" s="26"/>
      <c r="H358" s="24"/>
      <c r="I358" s="12" t="e">
        <f>AG358/AF358</f>
        <v>#DIV/0!</v>
      </c>
      <c r="J358" s="12" t="e">
        <f>AI358/AH358</f>
        <v>#DIV/0!</v>
      </c>
      <c r="K358" s="12"/>
      <c r="L358" s="13"/>
      <c r="M358" s="48"/>
      <c r="N358" s="89"/>
      <c r="O358" s="47"/>
      <c r="P358" s="13"/>
      <c r="Q358" s="48"/>
      <c r="R358" s="13"/>
      <c r="S358" s="48"/>
      <c r="T358" s="36"/>
      <c r="U358" s="47"/>
      <c r="V358" s="13"/>
      <c r="W358" s="48"/>
      <c r="Y358" s="47"/>
      <c r="Z358" s="51"/>
      <c r="AA358" s="48"/>
      <c r="AB358" s="47"/>
      <c r="AC358" s="47"/>
      <c r="AD358" s="13"/>
      <c r="AE358" s="48"/>
      <c r="AF358" s="36">
        <f>COUNTA(L358,N358,P358,R358,T358,V358,X358,Z358,AB358,AD358)</f>
        <v>0</v>
      </c>
      <c r="AG358" s="36">
        <f>SUM(L358,N358,P358,R358,T358,V358,X358,Z358,AB358,AD358)</f>
        <v>0</v>
      </c>
      <c r="AH358" s="47">
        <f>COUNTA(M358,O358,Q358,S358,U358,W358,Y358,AA358,AC358,AE358)</f>
        <v>0</v>
      </c>
      <c r="AI358" s="47">
        <f>SUM(M358,O358,Q358,S358,U358,W358,Y358,AA358,AC358,AE358)</f>
        <v>0</v>
      </c>
    </row>
    <row r="359" spans="1:35" ht="11.25">
      <c r="A359" s="8">
        <v>356</v>
      </c>
      <c r="B359" s="33">
        <v>261.5</v>
      </c>
      <c r="C359" s="5" t="s">
        <v>369</v>
      </c>
      <c r="D359" s="6">
        <v>1992</v>
      </c>
      <c r="E359" s="5" t="s">
        <v>204</v>
      </c>
      <c r="F359" s="6" t="s">
        <v>25</v>
      </c>
      <c r="G359" s="26"/>
      <c r="H359" s="24"/>
      <c r="I359" s="12" t="e">
        <f>AG359/AF359</f>
        <v>#DIV/0!</v>
      </c>
      <c r="J359" s="12" t="e">
        <f>AI359/AH359</f>
        <v>#DIV/0!</v>
      </c>
      <c r="K359" s="12"/>
      <c r="L359" s="13"/>
      <c r="M359" s="48"/>
      <c r="N359" s="89"/>
      <c r="O359" s="47"/>
      <c r="P359" s="13"/>
      <c r="Q359" s="48"/>
      <c r="R359" s="13"/>
      <c r="S359" s="48"/>
      <c r="T359" s="36"/>
      <c r="U359" s="47"/>
      <c r="V359" s="13"/>
      <c r="W359" s="48"/>
      <c r="Y359" s="47"/>
      <c r="Z359" s="51"/>
      <c r="AA359" s="48"/>
      <c r="AB359" s="47"/>
      <c r="AC359" s="47"/>
      <c r="AD359" s="13"/>
      <c r="AE359" s="48"/>
      <c r="AF359" s="36">
        <f>COUNTA(L359,N359,P359,R359,T359,V359,X359,Z359,AB359,AD359)</f>
        <v>0</v>
      </c>
      <c r="AG359" s="36">
        <f>SUM(L359,N359,P359,R359,T359,V359,X359,Z359,AB359,AD359)</f>
        <v>0</v>
      </c>
      <c r="AH359" s="47">
        <f>COUNTA(M359,O359,Q359,S359,U359,W359,Y359,AA359,AC359,AE359)</f>
        <v>0</v>
      </c>
      <c r="AI359" s="47">
        <f>SUM(M359,O359,Q359,S359,U359,W359,Y359,AA359,AC359,AE359)</f>
        <v>0</v>
      </c>
    </row>
    <row r="360" spans="1:35" ht="11.25">
      <c r="A360" s="8">
        <v>357</v>
      </c>
      <c r="B360" s="33">
        <v>261.5</v>
      </c>
      <c r="C360" s="5" t="s">
        <v>370</v>
      </c>
      <c r="D360" s="6">
        <v>2000</v>
      </c>
      <c r="E360" s="5" t="s">
        <v>15</v>
      </c>
      <c r="F360" s="6" t="s">
        <v>103</v>
      </c>
      <c r="G360" s="26"/>
      <c r="H360" s="24"/>
      <c r="I360" s="12" t="e">
        <f>AG360/AF360</f>
        <v>#DIV/0!</v>
      </c>
      <c r="J360" s="12" t="e">
        <f>AI360/AH360</f>
        <v>#DIV/0!</v>
      </c>
      <c r="K360" s="12"/>
      <c r="L360" s="13"/>
      <c r="M360" s="48"/>
      <c r="N360" s="89"/>
      <c r="O360" s="47"/>
      <c r="P360" s="13"/>
      <c r="Q360" s="48"/>
      <c r="R360" s="13"/>
      <c r="S360" s="48"/>
      <c r="T360" s="36"/>
      <c r="U360" s="47"/>
      <c r="V360" s="13"/>
      <c r="W360" s="48"/>
      <c r="Y360" s="47"/>
      <c r="Z360" s="51"/>
      <c r="AA360" s="48"/>
      <c r="AB360" s="47"/>
      <c r="AC360" s="47"/>
      <c r="AD360" s="13"/>
      <c r="AE360" s="48"/>
      <c r="AF360" s="36">
        <f>COUNTA(L360,N360,P360,R360,T360,V360,X360,Z360,AB360,AD360)</f>
        <v>0</v>
      </c>
      <c r="AG360" s="36">
        <f>SUM(L360,N360,P360,R360,T360,V360,X360,Z360,AB360,AD360)</f>
        <v>0</v>
      </c>
      <c r="AH360" s="47">
        <f>COUNTA(M360,O360,Q360,S360,U360,W360,Y360,AA360,AC360,AE360)</f>
        <v>0</v>
      </c>
      <c r="AI360" s="47">
        <f>SUM(M360,O360,Q360,S360,U360,W360,Y360,AA360,AC360,AE360)</f>
        <v>0</v>
      </c>
    </row>
    <row r="361" spans="1:35" ht="11.25">
      <c r="A361" s="8">
        <v>358</v>
      </c>
      <c r="B361" s="33">
        <v>261.5</v>
      </c>
      <c r="C361" s="5" t="s">
        <v>371</v>
      </c>
      <c r="D361" s="6">
        <v>1998</v>
      </c>
      <c r="E361" s="5" t="s">
        <v>179</v>
      </c>
      <c r="F361" s="6" t="s">
        <v>36</v>
      </c>
      <c r="G361" s="26"/>
      <c r="H361" s="24"/>
      <c r="I361" s="12" t="e">
        <f>AG361/AF361</f>
        <v>#DIV/0!</v>
      </c>
      <c r="J361" s="12" t="e">
        <f>AI361/AH361</f>
        <v>#DIV/0!</v>
      </c>
      <c r="K361" s="12"/>
      <c r="L361" s="13"/>
      <c r="M361" s="48"/>
      <c r="N361" s="89"/>
      <c r="O361" s="47"/>
      <c r="P361" s="13"/>
      <c r="Q361" s="48"/>
      <c r="R361" s="13"/>
      <c r="S361" s="48"/>
      <c r="T361" s="36"/>
      <c r="U361" s="47"/>
      <c r="V361" s="13"/>
      <c r="W361" s="48"/>
      <c r="Y361" s="47"/>
      <c r="Z361" s="51"/>
      <c r="AA361" s="48"/>
      <c r="AB361" s="47"/>
      <c r="AC361" s="47"/>
      <c r="AD361" s="13"/>
      <c r="AE361" s="48"/>
      <c r="AF361" s="36">
        <f>COUNTA(L361,N361,P361,R361,T361,V361,X361,Z361,AB361,AD361)</f>
        <v>0</v>
      </c>
      <c r="AG361" s="36">
        <f>SUM(L361,N361,P361,R361,T361,V361,X361,Z361,AB361,AD361)</f>
        <v>0</v>
      </c>
      <c r="AH361" s="47">
        <f>COUNTA(M361,O361,Q361,S361,U361,W361,Y361,AA361,AC361,AE361)</f>
        <v>0</v>
      </c>
      <c r="AI361" s="47">
        <f>SUM(M361,O361,Q361,S361,U361,W361,Y361,AA361,AC361,AE361)</f>
        <v>0</v>
      </c>
    </row>
    <row r="362" spans="1:35" ht="11.25">
      <c r="A362" s="8">
        <v>359</v>
      </c>
      <c r="B362" s="33">
        <v>261.5</v>
      </c>
      <c r="C362" s="5" t="s">
        <v>372</v>
      </c>
      <c r="D362" s="6">
        <v>1985</v>
      </c>
      <c r="E362" s="5" t="s">
        <v>15</v>
      </c>
      <c r="F362" s="6" t="s">
        <v>2</v>
      </c>
      <c r="G362" s="26"/>
      <c r="H362" s="24"/>
      <c r="I362" s="12" t="e">
        <f>AG362/AF362</f>
        <v>#DIV/0!</v>
      </c>
      <c r="J362" s="12" t="e">
        <f>AI362/AH362</f>
        <v>#DIV/0!</v>
      </c>
      <c r="K362" s="12"/>
      <c r="L362" s="13"/>
      <c r="M362" s="48"/>
      <c r="N362" s="89"/>
      <c r="O362" s="47"/>
      <c r="P362" s="13"/>
      <c r="Q362" s="48"/>
      <c r="R362" s="13"/>
      <c r="S362" s="48"/>
      <c r="T362" s="36"/>
      <c r="U362" s="47"/>
      <c r="V362" s="13"/>
      <c r="W362" s="48"/>
      <c r="Y362" s="47"/>
      <c r="Z362" s="51"/>
      <c r="AA362" s="48"/>
      <c r="AB362" s="47"/>
      <c r="AC362" s="47"/>
      <c r="AD362" s="13"/>
      <c r="AE362" s="48"/>
      <c r="AF362" s="36">
        <f>COUNTA(L362,N362,P362,R362,T362,V362,X362,Z362,AB362,AD362)</f>
        <v>0</v>
      </c>
      <c r="AG362" s="36">
        <f>SUM(L362,N362,P362,R362,T362,V362,X362,Z362,AB362,AD362)</f>
        <v>0</v>
      </c>
      <c r="AH362" s="47">
        <f>COUNTA(M362,O362,Q362,S362,U362,W362,Y362,AA362,AC362,AE362)</f>
        <v>0</v>
      </c>
      <c r="AI362" s="47">
        <f>SUM(M362,O362,Q362,S362,U362,W362,Y362,AA362,AC362,AE362)</f>
        <v>0</v>
      </c>
    </row>
    <row r="363" spans="1:35" ht="11.25">
      <c r="A363" s="8">
        <v>360</v>
      </c>
      <c r="B363" s="33">
        <v>261.5</v>
      </c>
      <c r="C363" s="5" t="s">
        <v>373</v>
      </c>
      <c r="D363" s="6">
        <v>1969</v>
      </c>
      <c r="E363" s="5" t="s">
        <v>248</v>
      </c>
      <c r="F363" s="6" t="s">
        <v>2</v>
      </c>
      <c r="G363" s="26"/>
      <c r="H363" s="24"/>
      <c r="I363" s="12" t="e">
        <f>AG363/AF363</f>
        <v>#DIV/0!</v>
      </c>
      <c r="J363" s="12" t="e">
        <f>AI363/AH363</f>
        <v>#DIV/0!</v>
      </c>
      <c r="K363" s="12"/>
      <c r="L363" s="13"/>
      <c r="M363" s="48"/>
      <c r="N363" s="89"/>
      <c r="O363" s="47"/>
      <c r="P363" s="13"/>
      <c r="Q363" s="48"/>
      <c r="R363" s="13"/>
      <c r="S363" s="48"/>
      <c r="T363" s="36"/>
      <c r="U363" s="47"/>
      <c r="V363" s="13"/>
      <c r="W363" s="48"/>
      <c r="Y363" s="47"/>
      <c r="Z363" s="51"/>
      <c r="AA363" s="48"/>
      <c r="AB363" s="47"/>
      <c r="AC363" s="47"/>
      <c r="AD363" s="13"/>
      <c r="AE363" s="48"/>
      <c r="AF363" s="36">
        <f>COUNTA(L363,N363,P363,R363,T363,V363,X363,Z363,AB363,AD363)</f>
        <v>0</v>
      </c>
      <c r="AG363" s="36">
        <f>SUM(L363,N363,P363,R363,T363,V363,X363,Z363,AB363,AD363)</f>
        <v>0</v>
      </c>
      <c r="AH363" s="47">
        <f>COUNTA(M363,O363,Q363,S363,U363,W363,Y363,AA363,AC363,AE363)</f>
        <v>0</v>
      </c>
      <c r="AI363" s="47">
        <f>SUM(M363,O363,Q363,S363,U363,W363,Y363,AA363,AC363,AE363)</f>
        <v>0</v>
      </c>
    </row>
    <row r="364" spans="1:35" ht="11.25">
      <c r="A364" s="8">
        <v>361</v>
      </c>
      <c r="B364" s="33">
        <v>261.5</v>
      </c>
      <c r="C364" s="5" t="s">
        <v>374</v>
      </c>
      <c r="D364" s="6">
        <v>1995</v>
      </c>
      <c r="E364" s="5" t="s">
        <v>15</v>
      </c>
      <c r="F364" s="6" t="s">
        <v>18</v>
      </c>
      <c r="G364" s="26"/>
      <c r="H364" s="24"/>
      <c r="I364" s="12" t="e">
        <f>AG364/AF364</f>
        <v>#DIV/0!</v>
      </c>
      <c r="J364" s="12" t="e">
        <f>AI364/AH364</f>
        <v>#DIV/0!</v>
      </c>
      <c r="K364" s="12"/>
      <c r="L364" s="13"/>
      <c r="M364" s="48"/>
      <c r="N364" s="89"/>
      <c r="O364" s="47"/>
      <c r="P364" s="13"/>
      <c r="Q364" s="48"/>
      <c r="R364" s="13"/>
      <c r="S364" s="48"/>
      <c r="T364" s="36"/>
      <c r="U364" s="47"/>
      <c r="V364" s="13"/>
      <c r="W364" s="48"/>
      <c r="Y364" s="47"/>
      <c r="Z364" s="51"/>
      <c r="AA364" s="48"/>
      <c r="AB364" s="47"/>
      <c r="AC364" s="47"/>
      <c r="AD364" s="13"/>
      <c r="AE364" s="48"/>
      <c r="AF364" s="36">
        <f>COUNTA(L364,N364,P364,R364,T364,V364,X364,Z364,AB364,AD364)</f>
        <v>0</v>
      </c>
      <c r="AG364" s="36">
        <f>SUM(L364,N364,P364,R364,T364,V364,X364,Z364,AB364,AD364)</f>
        <v>0</v>
      </c>
      <c r="AH364" s="47">
        <f>COUNTA(M364,O364,Q364,S364,U364,W364,Y364,AA364,AC364,AE364)</f>
        <v>0</v>
      </c>
      <c r="AI364" s="47">
        <f>SUM(M364,O364,Q364,S364,U364,W364,Y364,AA364,AC364,AE364)</f>
        <v>0</v>
      </c>
    </row>
    <row r="365" spans="1:35" ht="11.25">
      <c r="A365" s="8">
        <v>362</v>
      </c>
      <c r="B365" s="33">
        <v>261.5</v>
      </c>
      <c r="C365" s="5" t="s">
        <v>375</v>
      </c>
      <c r="D365" s="6">
        <v>1995</v>
      </c>
      <c r="E365" s="5" t="s">
        <v>17</v>
      </c>
      <c r="F365" s="6" t="s">
        <v>18</v>
      </c>
      <c r="G365" s="26"/>
      <c r="H365" s="24"/>
      <c r="I365" s="12" t="e">
        <f>AG365/AF365</f>
        <v>#DIV/0!</v>
      </c>
      <c r="J365" s="12" t="e">
        <f>AI365/AH365</f>
        <v>#DIV/0!</v>
      </c>
      <c r="K365" s="12"/>
      <c r="L365" s="13"/>
      <c r="M365" s="48"/>
      <c r="N365" s="89"/>
      <c r="O365" s="47"/>
      <c r="P365" s="13"/>
      <c r="Q365" s="48"/>
      <c r="R365" s="13"/>
      <c r="S365" s="48"/>
      <c r="T365" s="36"/>
      <c r="U365" s="47"/>
      <c r="V365" s="13"/>
      <c r="W365" s="48"/>
      <c r="Y365" s="47"/>
      <c r="Z365" s="51"/>
      <c r="AA365" s="48"/>
      <c r="AB365" s="47"/>
      <c r="AC365" s="47"/>
      <c r="AD365" s="13"/>
      <c r="AE365" s="48"/>
      <c r="AF365" s="36">
        <f>COUNTA(L365,N365,P365,R365,T365,V365,X365,Z365,AB365,AD365)</f>
        <v>0</v>
      </c>
      <c r="AG365" s="36">
        <f>SUM(L365,N365,P365,R365,T365,V365,X365,Z365,AB365,AD365)</f>
        <v>0</v>
      </c>
      <c r="AH365" s="47">
        <f>COUNTA(M365,O365,Q365,S365,U365,W365,Y365,AA365,AC365,AE365)</f>
        <v>0</v>
      </c>
      <c r="AI365" s="47">
        <f>SUM(M365,O365,Q365,S365,U365,W365,Y365,AA365,AC365,AE365)</f>
        <v>0</v>
      </c>
    </row>
    <row r="366" spans="1:35" ht="11.25">
      <c r="A366" s="8">
        <v>363</v>
      </c>
      <c r="B366" s="33">
        <v>261.5</v>
      </c>
      <c r="C366" s="5" t="s">
        <v>376</v>
      </c>
      <c r="D366" s="6">
        <v>1989</v>
      </c>
      <c r="E366" s="5" t="s">
        <v>20</v>
      </c>
      <c r="F366" s="6" t="s">
        <v>2</v>
      </c>
      <c r="G366" s="26"/>
      <c r="H366" s="24"/>
      <c r="I366" s="12" t="e">
        <f>AG366/AF366</f>
        <v>#DIV/0!</v>
      </c>
      <c r="J366" s="12" t="e">
        <f>AI366/AH366</f>
        <v>#DIV/0!</v>
      </c>
      <c r="K366" s="12"/>
      <c r="L366" s="13"/>
      <c r="M366" s="48"/>
      <c r="N366" s="89"/>
      <c r="O366" s="47"/>
      <c r="P366" s="13"/>
      <c r="Q366" s="48"/>
      <c r="R366" s="13"/>
      <c r="S366" s="48"/>
      <c r="T366" s="36"/>
      <c r="U366" s="47"/>
      <c r="V366" s="13"/>
      <c r="W366" s="48"/>
      <c r="Y366" s="47"/>
      <c r="Z366" s="51"/>
      <c r="AA366" s="48"/>
      <c r="AB366" s="47"/>
      <c r="AC366" s="47"/>
      <c r="AD366" s="13"/>
      <c r="AE366" s="48"/>
      <c r="AF366" s="36">
        <f>COUNTA(L366,N366,P366,R366,T366,V366,X366,Z366,AB366,AD366)</f>
        <v>0</v>
      </c>
      <c r="AG366" s="36">
        <f>SUM(L366,N366,P366,R366,T366,V366,X366,Z366,AB366,AD366)</f>
        <v>0</v>
      </c>
      <c r="AH366" s="47">
        <f>COUNTA(M366,O366,Q366,S366,U366,W366,Y366,AA366,AC366,AE366)</f>
        <v>0</v>
      </c>
      <c r="AI366" s="47">
        <f>SUM(M366,O366,Q366,S366,U366,W366,Y366,AA366,AC366,AE366)</f>
        <v>0</v>
      </c>
    </row>
    <row r="367" spans="1:35" ht="11.25">
      <c r="A367" s="8">
        <v>364</v>
      </c>
      <c r="B367" s="33">
        <v>261.5</v>
      </c>
      <c r="C367" s="5" t="s">
        <v>377</v>
      </c>
      <c r="D367" s="6">
        <v>1964</v>
      </c>
      <c r="E367" s="5" t="s">
        <v>9</v>
      </c>
      <c r="F367" s="6" t="s">
        <v>2</v>
      </c>
      <c r="G367" s="26"/>
      <c r="H367" s="24"/>
      <c r="I367" s="12" t="e">
        <f>AG367/AF367</f>
        <v>#DIV/0!</v>
      </c>
      <c r="J367" s="12" t="e">
        <f>AI367/AH367</f>
        <v>#DIV/0!</v>
      </c>
      <c r="K367" s="12"/>
      <c r="L367" s="13"/>
      <c r="M367" s="48"/>
      <c r="N367" s="89"/>
      <c r="O367" s="47"/>
      <c r="P367" s="13"/>
      <c r="Q367" s="48"/>
      <c r="R367" s="13"/>
      <c r="S367" s="48"/>
      <c r="T367" s="36"/>
      <c r="U367" s="47"/>
      <c r="V367" s="13"/>
      <c r="W367" s="48"/>
      <c r="Y367" s="47"/>
      <c r="Z367" s="51"/>
      <c r="AA367" s="48"/>
      <c r="AB367" s="47"/>
      <c r="AC367" s="47"/>
      <c r="AD367" s="13"/>
      <c r="AE367" s="48"/>
      <c r="AF367" s="36">
        <f>COUNTA(L367,N367,P367,R367,T367,V367,X367,Z367,AB367,AD367)</f>
        <v>0</v>
      </c>
      <c r="AG367" s="36">
        <f>SUM(L367,N367,P367,R367,T367,V367,X367,Z367,AB367,AD367)</f>
        <v>0</v>
      </c>
      <c r="AH367" s="47">
        <f>COUNTA(M367,O367,Q367,S367,U367,W367,Y367,AA367,AC367,AE367)</f>
        <v>0</v>
      </c>
      <c r="AI367" s="47">
        <f>SUM(M367,O367,Q367,S367,U367,W367,Y367,AA367,AC367,AE367)</f>
        <v>0</v>
      </c>
    </row>
    <row r="368" spans="1:35" ht="11.25">
      <c r="A368" s="8">
        <v>365</v>
      </c>
      <c r="B368" s="33">
        <v>261.5</v>
      </c>
      <c r="C368" s="5" t="s">
        <v>378</v>
      </c>
      <c r="D368" s="6">
        <v>1954</v>
      </c>
      <c r="E368" s="5" t="s">
        <v>66</v>
      </c>
      <c r="F368" s="6" t="s">
        <v>2</v>
      </c>
      <c r="G368" s="26"/>
      <c r="H368" s="24"/>
      <c r="I368" s="12" t="e">
        <f>AG368/AF368</f>
        <v>#DIV/0!</v>
      </c>
      <c r="J368" s="12" t="e">
        <f>AI368/AH368</f>
        <v>#DIV/0!</v>
      </c>
      <c r="K368" s="12"/>
      <c r="L368" s="13"/>
      <c r="M368" s="48"/>
      <c r="N368" s="89"/>
      <c r="O368" s="47"/>
      <c r="P368" s="13"/>
      <c r="Q368" s="48"/>
      <c r="R368" s="13"/>
      <c r="S368" s="48"/>
      <c r="T368" s="36"/>
      <c r="U368" s="47"/>
      <c r="V368" s="13"/>
      <c r="W368" s="48"/>
      <c r="Y368" s="47"/>
      <c r="Z368" s="51"/>
      <c r="AA368" s="48"/>
      <c r="AB368" s="47"/>
      <c r="AC368" s="47"/>
      <c r="AD368" s="13"/>
      <c r="AE368" s="48"/>
      <c r="AF368" s="36">
        <f>COUNTA(L368,N368,P368,R368,T368,V368,X368,Z368,AB368,AD368)</f>
        <v>0</v>
      </c>
      <c r="AG368" s="36">
        <f>SUM(L368,N368,P368,R368,T368,V368,X368,Z368,AB368,AD368)</f>
        <v>0</v>
      </c>
      <c r="AH368" s="47">
        <f>COUNTA(M368,O368,Q368,S368,U368,W368,Y368,AA368,AC368,AE368)</f>
        <v>0</v>
      </c>
      <c r="AI368" s="47">
        <f>SUM(M368,O368,Q368,S368,U368,W368,Y368,AA368,AC368,AE368)</f>
        <v>0</v>
      </c>
    </row>
    <row r="369" spans="1:35" ht="11.25">
      <c r="A369" s="8">
        <v>366</v>
      </c>
      <c r="B369" s="33">
        <v>261.5</v>
      </c>
      <c r="C369" s="5" t="s">
        <v>379</v>
      </c>
      <c r="D369" s="6">
        <v>1994</v>
      </c>
      <c r="E369" s="5" t="s">
        <v>13</v>
      </c>
      <c r="F369" s="6" t="s">
        <v>25</v>
      </c>
      <c r="G369" s="26"/>
      <c r="H369" s="24"/>
      <c r="I369" s="12" t="e">
        <f>AG369/AF369</f>
        <v>#DIV/0!</v>
      </c>
      <c r="J369" s="12" t="e">
        <f>AI369/AH369</f>
        <v>#DIV/0!</v>
      </c>
      <c r="K369" s="12"/>
      <c r="L369" s="13"/>
      <c r="M369" s="48"/>
      <c r="N369" s="89"/>
      <c r="O369" s="47"/>
      <c r="P369" s="13"/>
      <c r="Q369" s="48"/>
      <c r="R369" s="13"/>
      <c r="S369" s="48"/>
      <c r="T369" s="36"/>
      <c r="U369" s="47"/>
      <c r="V369" s="13"/>
      <c r="W369" s="48"/>
      <c r="Y369" s="47"/>
      <c r="Z369" s="51"/>
      <c r="AA369" s="48"/>
      <c r="AB369" s="47"/>
      <c r="AC369" s="47"/>
      <c r="AD369" s="13"/>
      <c r="AE369" s="48"/>
      <c r="AF369" s="36">
        <f>COUNTA(L369,N369,P369,R369,T369,V369,X369,Z369,AB369,AD369)</f>
        <v>0</v>
      </c>
      <c r="AG369" s="36">
        <f>SUM(L369,N369,P369,R369,T369,V369,X369,Z369,AB369,AD369)</f>
        <v>0</v>
      </c>
      <c r="AH369" s="47">
        <f>COUNTA(M369,O369,Q369,S369,U369,W369,Y369,AA369,AC369,AE369)</f>
        <v>0</v>
      </c>
      <c r="AI369" s="47">
        <f>SUM(M369,O369,Q369,S369,U369,W369,Y369,AA369,AC369,AE369)</f>
        <v>0</v>
      </c>
    </row>
    <row r="370" spans="1:35" ht="11.25">
      <c r="A370" s="8">
        <v>367</v>
      </c>
      <c r="B370" s="33">
        <v>261.5</v>
      </c>
      <c r="C370" s="5" t="s">
        <v>380</v>
      </c>
      <c r="D370" s="6">
        <v>1960</v>
      </c>
      <c r="E370" s="5" t="s">
        <v>27</v>
      </c>
      <c r="F370" s="6" t="s">
        <v>2</v>
      </c>
      <c r="G370" s="26"/>
      <c r="H370" s="24"/>
      <c r="I370" s="12" t="e">
        <f>AG370/AF370</f>
        <v>#DIV/0!</v>
      </c>
      <c r="J370" s="12" t="e">
        <f>AI370/AH370</f>
        <v>#DIV/0!</v>
      </c>
      <c r="K370" s="12"/>
      <c r="L370" s="13"/>
      <c r="M370" s="48"/>
      <c r="N370" s="89"/>
      <c r="O370" s="47"/>
      <c r="P370" s="13"/>
      <c r="Q370" s="48"/>
      <c r="R370" s="13"/>
      <c r="S370" s="48"/>
      <c r="T370" s="36"/>
      <c r="U370" s="47"/>
      <c r="V370" s="13"/>
      <c r="W370" s="48"/>
      <c r="Y370" s="47"/>
      <c r="Z370" s="51"/>
      <c r="AA370" s="48"/>
      <c r="AB370" s="47"/>
      <c r="AC370" s="47"/>
      <c r="AD370" s="13"/>
      <c r="AE370" s="48"/>
      <c r="AF370" s="36">
        <f>COUNTA(L370,N370,P370,R370,T370,V370,X370,Z370,AB370,AD370)</f>
        <v>0</v>
      </c>
      <c r="AG370" s="36">
        <f>SUM(L370,N370,P370,R370,T370,V370,X370,Z370,AB370,AD370)</f>
        <v>0</v>
      </c>
      <c r="AH370" s="47">
        <f>COUNTA(M370,O370,Q370,S370,U370,W370,Y370,AA370,AC370,AE370)</f>
        <v>0</v>
      </c>
      <c r="AI370" s="47">
        <f>SUM(M370,O370,Q370,S370,U370,W370,Y370,AA370,AC370,AE370)</f>
        <v>0</v>
      </c>
    </row>
    <row r="371" spans="1:35" ht="11.25">
      <c r="A371" s="8">
        <v>368</v>
      </c>
      <c r="B371" s="33">
        <v>261.5</v>
      </c>
      <c r="C371" s="5" t="s">
        <v>381</v>
      </c>
      <c r="D371" s="6">
        <v>1939</v>
      </c>
      <c r="E371" s="5" t="s">
        <v>108</v>
      </c>
      <c r="F371" s="6" t="s">
        <v>2</v>
      </c>
      <c r="G371" s="26"/>
      <c r="H371" s="24"/>
      <c r="I371" s="12" t="e">
        <f>AG371/AF371</f>
        <v>#DIV/0!</v>
      </c>
      <c r="J371" s="12" t="e">
        <f>AI371/AH371</f>
        <v>#DIV/0!</v>
      </c>
      <c r="K371" s="12"/>
      <c r="L371" s="13"/>
      <c r="M371" s="48"/>
      <c r="N371" s="89"/>
      <c r="O371" s="47"/>
      <c r="P371" s="13"/>
      <c r="Q371" s="48"/>
      <c r="R371" s="13"/>
      <c r="S371" s="48"/>
      <c r="T371" s="36"/>
      <c r="U371" s="47"/>
      <c r="V371" s="13"/>
      <c r="W371" s="48"/>
      <c r="Y371" s="47"/>
      <c r="Z371" s="51"/>
      <c r="AA371" s="48"/>
      <c r="AB371" s="47"/>
      <c r="AC371" s="47"/>
      <c r="AD371" s="13"/>
      <c r="AE371" s="48"/>
      <c r="AF371" s="36">
        <f>COUNTA(L371,N371,P371,R371,T371,V371,X371,Z371,AB371,AD371)</f>
        <v>0</v>
      </c>
      <c r="AG371" s="36">
        <f>SUM(L371,N371,P371,R371,T371,V371,X371,Z371,AB371,AD371)</f>
        <v>0</v>
      </c>
      <c r="AH371" s="47">
        <f>COUNTA(M371,O371,Q371,S371,U371,W371,Y371,AA371,AC371,AE371)</f>
        <v>0</v>
      </c>
      <c r="AI371" s="47">
        <f>SUM(M371,O371,Q371,S371,U371,W371,Y371,AA371,AC371,AE371)</f>
        <v>0</v>
      </c>
    </row>
    <row r="372" spans="1:35" ht="11.25">
      <c r="A372" s="8">
        <v>369</v>
      </c>
      <c r="B372" s="33">
        <v>261.5</v>
      </c>
      <c r="C372" s="5" t="s">
        <v>382</v>
      </c>
      <c r="D372" s="6">
        <v>1932</v>
      </c>
      <c r="E372" s="5" t="s">
        <v>4</v>
      </c>
      <c r="F372" s="6" t="s">
        <v>2</v>
      </c>
      <c r="G372" s="26"/>
      <c r="H372" s="24"/>
      <c r="I372" s="12" t="e">
        <f>AG372/AF372</f>
        <v>#DIV/0!</v>
      </c>
      <c r="J372" s="12" t="e">
        <f>AI372/AH372</f>
        <v>#DIV/0!</v>
      </c>
      <c r="K372" s="12"/>
      <c r="L372" s="13"/>
      <c r="M372" s="48"/>
      <c r="N372" s="89"/>
      <c r="O372" s="47"/>
      <c r="P372" s="13"/>
      <c r="Q372" s="48"/>
      <c r="R372" s="13"/>
      <c r="S372" s="48"/>
      <c r="T372" s="36"/>
      <c r="U372" s="47"/>
      <c r="V372" s="13"/>
      <c r="W372" s="48"/>
      <c r="Y372" s="47"/>
      <c r="Z372" s="51"/>
      <c r="AA372" s="48"/>
      <c r="AB372" s="47"/>
      <c r="AC372" s="47"/>
      <c r="AD372" s="13"/>
      <c r="AE372" s="48"/>
      <c r="AF372" s="36">
        <f>COUNTA(L372,N372,P372,R372,T372,V372,X372,Z372,AB372,AD372)</f>
        <v>0</v>
      </c>
      <c r="AG372" s="36">
        <f>SUM(L372,N372,P372,R372,T372,V372,X372,Z372,AB372,AD372)</f>
        <v>0</v>
      </c>
      <c r="AH372" s="47">
        <f>COUNTA(M372,O372,Q372,S372,U372,W372,Y372,AA372,AC372,AE372)</f>
        <v>0</v>
      </c>
      <c r="AI372" s="47">
        <f>SUM(M372,O372,Q372,S372,U372,W372,Y372,AA372,AC372,AE372)</f>
        <v>0</v>
      </c>
    </row>
    <row r="373" spans="1:35" ht="11.25">
      <c r="A373" s="8">
        <v>370</v>
      </c>
      <c r="B373" s="33">
        <v>261.5</v>
      </c>
      <c r="C373" s="5" t="s">
        <v>383</v>
      </c>
      <c r="D373" s="6">
        <v>1990</v>
      </c>
      <c r="E373" s="5" t="s">
        <v>68</v>
      </c>
      <c r="F373" s="6" t="s">
        <v>2</v>
      </c>
      <c r="G373" s="26"/>
      <c r="H373" s="24"/>
      <c r="I373" s="12" t="e">
        <f>AG373/AF373</f>
        <v>#DIV/0!</v>
      </c>
      <c r="J373" s="12" t="e">
        <f>AI373/AH373</f>
        <v>#DIV/0!</v>
      </c>
      <c r="K373" s="12"/>
      <c r="L373" s="13"/>
      <c r="M373" s="48"/>
      <c r="N373" s="89"/>
      <c r="O373" s="47"/>
      <c r="P373" s="13"/>
      <c r="Q373" s="48"/>
      <c r="R373" s="13"/>
      <c r="S373" s="48"/>
      <c r="T373" s="36"/>
      <c r="U373" s="47"/>
      <c r="V373" s="13"/>
      <c r="W373" s="48"/>
      <c r="Y373" s="47"/>
      <c r="Z373" s="51"/>
      <c r="AA373" s="48"/>
      <c r="AB373" s="47"/>
      <c r="AC373" s="47"/>
      <c r="AD373" s="13"/>
      <c r="AE373" s="48"/>
      <c r="AF373" s="36">
        <f>COUNTA(L373,N373,P373,R373,T373,V373,X373,Z373,AB373,AD373)</f>
        <v>0</v>
      </c>
      <c r="AG373" s="36">
        <f>SUM(L373,N373,P373,R373,T373,V373,X373,Z373,AB373,AD373)</f>
        <v>0</v>
      </c>
      <c r="AH373" s="47">
        <f>COUNTA(M373,O373,Q373,S373,U373,W373,Y373,AA373,AC373,AE373)</f>
        <v>0</v>
      </c>
      <c r="AI373" s="47">
        <f>SUM(M373,O373,Q373,S373,U373,W373,Y373,AA373,AC373,AE373)</f>
        <v>0</v>
      </c>
    </row>
    <row r="374" spans="1:35" ht="11.25">
      <c r="A374" s="8">
        <v>371</v>
      </c>
      <c r="B374" s="33">
        <v>261.5</v>
      </c>
      <c r="C374" s="5" t="s">
        <v>384</v>
      </c>
      <c r="D374" s="6">
        <v>1954</v>
      </c>
      <c r="E374" s="5" t="s">
        <v>9</v>
      </c>
      <c r="F374" s="6" t="s">
        <v>2</v>
      </c>
      <c r="G374" s="26"/>
      <c r="H374" s="24"/>
      <c r="I374" s="12" t="e">
        <f>AG374/AF374</f>
        <v>#DIV/0!</v>
      </c>
      <c r="J374" s="12" t="e">
        <f>AI374/AH374</f>
        <v>#DIV/0!</v>
      </c>
      <c r="K374" s="12"/>
      <c r="L374" s="13"/>
      <c r="M374" s="48"/>
      <c r="N374" s="89"/>
      <c r="O374" s="47"/>
      <c r="P374" s="13"/>
      <c r="Q374" s="48"/>
      <c r="R374" s="13"/>
      <c r="S374" s="48"/>
      <c r="T374" s="36"/>
      <c r="U374" s="47"/>
      <c r="V374" s="13"/>
      <c r="W374" s="48"/>
      <c r="Y374" s="47"/>
      <c r="Z374" s="51"/>
      <c r="AA374" s="48"/>
      <c r="AB374" s="47"/>
      <c r="AC374" s="47"/>
      <c r="AD374" s="13"/>
      <c r="AE374" s="48"/>
      <c r="AF374" s="36">
        <f>COUNTA(L374,N374,P374,R374,T374,V374,X374,Z374,AB374,AD374)</f>
        <v>0</v>
      </c>
      <c r="AG374" s="36">
        <f>SUM(L374,N374,P374,R374,T374,V374,X374,Z374,AB374,AD374)</f>
        <v>0</v>
      </c>
      <c r="AH374" s="47">
        <f>COUNTA(M374,O374,Q374,S374,U374,W374,Y374,AA374,AC374,AE374)</f>
        <v>0</v>
      </c>
      <c r="AI374" s="47">
        <f>SUM(M374,O374,Q374,S374,U374,W374,Y374,AA374,AC374,AE374)</f>
        <v>0</v>
      </c>
    </row>
    <row r="375" spans="1:35" ht="11.25">
      <c r="A375" s="8">
        <v>372</v>
      </c>
      <c r="B375" s="33">
        <v>261.5</v>
      </c>
      <c r="C375" s="5" t="s">
        <v>385</v>
      </c>
      <c r="D375" s="6">
        <v>1978</v>
      </c>
      <c r="E375" s="5" t="s">
        <v>68</v>
      </c>
      <c r="F375" s="6" t="s">
        <v>2</v>
      </c>
      <c r="G375" s="26"/>
      <c r="H375" s="24"/>
      <c r="I375" s="12" t="e">
        <f>AG375/AF375</f>
        <v>#DIV/0!</v>
      </c>
      <c r="J375" s="12" t="e">
        <f>AI375/AH375</f>
        <v>#DIV/0!</v>
      </c>
      <c r="K375" s="12"/>
      <c r="L375" s="13"/>
      <c r="M375" s="48"/>
      <c r="N375" s="89"/>
      <c r="O375" s="47"/>
      <c r="P375" s="13"/>
      <c r="Q375" s="48"/>
      <c r="R375" s="13"/>
      <c r="S375" s="48"/>
      <c r="T375" s="36"/>
      <c r="U375" s="47"/>
      <c r="V375" s="13"/>
      <c r="W375" s="48"/>
      <c r="Y375" s="87"/>
      <c r="Z375" s="51"/>
      <c r="AA375" s="48"/>
      <c r="AB375" s="87"/>
      <c r="AC375" s="87"/>
      <c r="AD375" s="13"/>
      <c r="AE375" s="48"/>
      <c r="AF375" s="36">
        <f>COUNTA(L375,N375,P375,R375,T375,V375,X375,Z375,AB375,AD375)</f>
        <v>0</v>
      </c>
      <c r="AG375" s="36">
        <f>SUM(L375,N375,P375,R375,T375,V375,X375,Z375,AB375,AD375)</f>
        <v>0</v>
      </c>
      <c r="AH375" s="47">
        <f>COUNTA(M375,O375,Q375,S375,U375,W375,Y375,AA375,AC375,AE375)</f>
        <v>0</v>
      </c>
      <c r="AI375" s="47">
        <f>SUM(M375,O375,Q375,S375,U375,W375,Y375,AA375,AC375,AE375)</f>
        <v>0</v>
      </c>
    </row>
    <row r="376" spans="1:35" ht="11.25">
      <c r="A376" s="8">
        <v>373</v>
      </c>
      <c r="B376" s="33">
        <v>261.5</v>
      </c>
      <c r="C376" s="5" t="s">
        <v>386</v>
      </c>
      <c r="D376" s="6">
        <v>1992</v>
      </c>
      <c r="E376" s="5" t="s">
        <v>27</v>
      </c>
      <c r="F376" s="6" t="s">
        <v>25</v>
      </c>
      <c r="G376" s="26"/>
      <c r="H376" s="24"/>
      <c r="I376" s="12" t="e">
        <f>AG376/AF376</f>
        <v>#DIV/0!</v>
      </c>
      <c r="J376" s="12" t="e">
        <f>AI376/AH376</f>
        <v>#DIV/0!</v>
      </c>
      <c r="K376" s="12"/>
      <c r="L376" s="13"/>
      <c r="M376" s="48"/>
      <c r="N376" s="89"/>
      <c r="O376" s="47"/>
      <c r="P376" s="13"/>
      <c r="Q376" s="48"/>
      <c r="R376" s="13"/>
      <c r="S376" s="48"/>
      <c r="T376" s="36"/>
      <c r="U376" s="47"/>
      <c r="V376" s="13"/>
      <c r="W376" s="48"/>
      <c r="Y376" s="47"/>
      <c r="Z376" s="51"/>
      <c r="AA376" s="48"/>
      <c r="AB376" s="47"/>
      <c r="AC376" s="47"/>
      <c r="AD376" s="13"/>
      <c r="AE376" s="48"/>
      <c r="AF376" s="36">
        <f>COUNTA(L376,N376,P376,R376,T376,V376,X376,Z376,AB376,AD376)</f>
        <v>0</v>
      </c>
      <c r="AG376" s="36">
        <f>SUM(L376,N376,P376,R376,T376,V376,X376,Z376,AB376,AD376)</f>
        <v>0</v>
      </c>
      <c r="AH376" s="47">
        <f>COUNTA(M376,O376,Q376,S376,U376,W376,Y376,AA376,AC376,AE376)</f>
        <v>0</v>
      </c>
      <c r="AI376" s="47">
        <f>SUM(M376,O376,Q376,S376,U376,W376,Y376,AA376,AC376,AE376)</f>
        <v>0</v>
      </c>
    </row>
    <row r="377" spans="1:35" ht="11.25">
      <c r="A377" s="8">
        <v>374</v>
      </c>
      <c r="B377" s="33">
        <v>261.5</v>
      </c>
      <c r="C377" s="5" t="s">
        <v>387</v>
      </c>
      <c r="D377" s="6">
        <v>1941</v>
      </c>
      <c r="E377" s="5" t="s">
        <v>20</v>
      </c>
      <c r="F377" s="6" t="s">
        <v>2</v>
      </c>
      <c r="G377" s="26"/>
      <c r="H377" s="24"/>
      <c r="I377" s="12" t="e">
        <f>AG377/AF377</f>
        <v>#DIV/0!</v>
      </c>
      <c r="J377" s="12" t="e">
        <f>AI377/AH377</f>
        <v>#DIV/0!</v>
      </c>
      <c r="K377" s="12"/>
      <c r="L377" s="13"/>
      <c r="M377" s="48"/>
      <c r="N377" s="89"/>
      <c r="O377" s="47"/>
      <c r="P377" s="13"/>
      <c r="Q377" s="48"/>
      <c r="R377" s="13"/>
      <c r="S377" s="48"/>
      <c r="T377" s="36"/>
      <c r="U377" s="47"/>
      <c r="V377" s="13"/>
      <c r="W377" s="48"/>
      <c r="Y377" s="87"/>
      <c r="Z377" s="51"/>
      <c r="AA377" s="48"/>
      <c r="AB377" s="87"/>
      <c r="AC377" s="87"/>
      <c r="AD377" s="13"/>
      <c r="AE377" s="48"/>
      <c r="AF377" s="36">
        <f>COUNTA(L377,N377,P377,R377,T377,V377,X377,Z377,AB377,AD377)</f>
        <v>0</v>
      </c>
      <c r="AG377" s="36">
        <f>SUM(L377,N377,P377,R377,T377,V377,X377,Z377,AB377,AD377)</f>
        <v>0</v>
      </c>
      <c r="AH377" s="47">
        <f>COUNTA(M377,O377,Q377,S377,U377,W377,Y377,AA377,AC377,AE377)</f>
        <v>0</v>
      </c>
      <c r="AI377" s="47">
        <f>SUM(M377,O377,Q377,S377,U377,W377,Y377,AA377,AC377,AE377)</f>
        <v>0</v>
      </c>
    </row>
    <row r="378" spans="1:35" ht="11.25">
      <c r="A378" s="8">
        <v>375</v>
      </c>
      <c r="B378" s="33">
        <v>261.5</v>
      </c>
      <c r="C378" s="5" t="s">
        <v>388</v>
      </c>
      <c r="D378" s="6">
        <v>1958</v>
      </c>
      <c r="E378" s="5" t="s">
        <v>20</v>
      </c>
      <c r="F378" s="6" t="s">
        <v>2</v>
      </c>
      <c r="G378" s="26"/>
      <c r="H378" s="24"/>
      <c r="I378" s="12" t="e">
        <f>AG378/AF378</f>
        <v>#DIV/0!</v>
      </c>
      <c r="J378" s="12" t="e">
        <f>AI378/AH378</f>
        <v>#DIV/0!</v>
      </c>
      <c r="K378" s="12"/>
      <c r="L378" s="13"/>
      <c r="M378" s="48"/>
      <c r="N378" s="89"/>
      <c r="O378" s="47"/>
      <c r="P378" s="13"/>
      <c r="Q378" s="48"/>
      <c r="R378" s="13"/>
      <c r="S378" s="48"/>
      <c r="T378" s="36"/>
      <c r="U378" s="47"/>
      <c r="V378" s="13"/>
      <c r="W378" s="48"/>
      <c r="Y378" s="47"/>
      <c r="Z378" s="51"/>
      <c r="AA378" s="48"/>
      <c r="AB378" s="47"/>
      <c r="AC378" s="47"/>
      <c r="AD378" s="13"/>
      <c r="AE378" s="48"/>
      <c r="AF378" s="36">
        <f>COUNTA(L378,N378,P378,R378,T378,V378,X378,Z378,AB378,AD378)</f>
        <v>0</v>
      </c>
      <c r="AG378" s="36">
        <f>SUM(L378,N378,P378,R378,T378,V378,X378,Z378,AB378,AD378)</f>
        <v>0</v>
      </c>
      <c r="AH378" s="47">
        <f>COUNTA(M378,O378,Q378,S378,U378,W378,Y378,AA378,AC378,AE378)</f>
        <v>0</v>
      </c>
      <c r="AI378" s="47">
        <f>SUM(M378,O378,Q378,S378,U378,W378,Y378,AA378,AC378,AE378)</f>
        <v>0</v>
      </c>
    </row>
    <row r="379" spans="1:35" ht="11.25">
      <c r="A379" s="8">
        <v>376</v>
      </c>
      <c r="B379" s="33">
        <v>261.5</v>
      </c>
      <c r="C379" s="5" t="s">
        <v>389</v>
      </c>
      <c r="D379" s="6">
        <v>1952</v>
      </c>
      <c r="E379" s="5" t="s">
        <v>199</v>
      </c>
      <c r="F379" s="6" t="s">
        <v>2</v>
      </c>
      <c r="G379" s="26"/>
      <c r="H379" s="24"/>
      <c r="I379" s="12" t="e">
        <f>AG379/AF379</f>
        <v>#DIV/0!</v>
      </c>
      <c r="J379" s="12" t="e">
        <f>AI379/AH379</f>
        <v>#DIV/0!</v>
      </c>
      <c r="K379" s="12"/>
      <c r="L379" s="13"/>
      <c r="M379" s="48"/>
      <c r="N379" s="89"/>
      <c r="O379" s="47"/>
      <c r="P379" s="13"/>
      <c r="Q379" s="48"/>
      <c r="R379" s="13"/>
      <c r="S379" s="48"/>
      <c r="T379" s="36"/>
      <c r="U379" s="47"/>
      <c r="V379" s="13"/>
      <c r="W379" s="48"/>
      <c r="Y379" s="99"/>
      <c r="Z379" s="51"/>
      <c r="AA379" s="48"/>
      <c r="AB379" s="99"/>
      <c r="AC379" s="99"/>
      <c r="AD379" s="13"/>
      <c r="AE379" s="48"/>
      <c r="AF379" s="36">
        <f>COUNTA(L379,N379,P379,R379,T379,V379,X379,Z379,AB379,AD379)</f>
        <v>0</v>
      </c>
      <c r="AG379" s="36">
        <f>SUM(L379,N379,P379,R379,T379,V379,X379,Z379,AB379,AD379)</f>
        <v>0</v>
      </c>
      <c r="AH379" s="47">
        <f>COUNTA(M379,O379,Q379,S379,U379,W379,Y379,AA379,AC379,AE379)</f>
        <v>0</v>
      </c>
      <c r="AI379" s="47">
        <f>SUM(M379,O379,Q379,S379,U379,W379,Y379,AA379,AC379,AE379)</f>
        <v>0</v>
      </c>
    </row>
    <row r="380" spans="1:35" ht="11.25">
      <c r="A380" s="8">
        <v>377</v>
      </c>
      <c r="B380" s="33">
        <v>261.5</v>
      </c>
      <c r="C380" s="5" t="s">
        <v>390</v>
      </c>
      <c r="D380" s="6">
        <v>1991</v>
      </c>
      <c r="E380" s="5" t="s">
        <v>17</v>
      </c>
      <c r="F380" s="6" t="s">
        <v>2</v>
      </c>
      <c r="G380" s="26"/>
      <c r="H380" s="24"/>
      <c r="I380" s="12" t="e">
        <f>AG380/AF380</f>
        <v>#DIV/0!</v>
      </c>
      <c r="J380" s="12" t="e">
        <f>AI380/AH380</f>
        <v>#DIV/0!</v>
      </c>
      <c r="K380" s="12"/>
      <c r="L380" s="13"/>
      <c r="M380" s="48"/>
      <c r="N380" s="89"/>
      <c r="O380" s="47"/>
      <c r="P380" s="13"/>
      <c r="Q380" s="48"/>
      <c r="R380" s="13"/>
      <c r="S380" s="48"/>
      <c r="T380" s="36"/>
      <c r="U380" s="47"/>
      <c r="V380" s="13"/>
      <c r="W380" s="48"/>
      <c r="Y380" s="47"/>
      <c r="Z380" s="51"/>
      <c r="AA380" s="48"/>
      <c r="AB380" s="47"/>
      <c r="AC380" s="47"/>
      <c r="AD380" s="13"/>
      <c r="AE380" s="48"/>
      <c r="AF380" s="36">
        <f>COUNTA(L380,N380,P380,R380,T380,V380,X380,Z380,AB380,AD380)</f>
        <v>0</v>
      </c>
      <c r="AG380" s="36">
        <f>SUM(L380,N380,P380,R380,T380,V380,X380,Z380,AB380,AD380)</f>
        <v>0</v>
      </c>
      <c r="AH380" s="47">
        <f>COUNTA(M380,O380,Q380,S380,U380,W380,Y380,AA380,AC380,AE380)</f>
        <v>0</v>
      </c>
      <c r="AI380" s="47">
        <f>SUM(M380,O380,Q380,S380,U380,W380,Y380,AA380,AC380,AE380)</f>
        <v>0</v>
      </c>
    </row>
    <row r="381" spans="1:35" ht="11.25">
      <c r="A381" s="8">
        <v>378</v>
      </c>
      <c r="B381" s="33">
        <v>261.5</v>
      </c>
      <c r="C381" s="5" t="s">
        <v>391</v>
      </c>
      <c r="D381" s="6">
        <v>1978</v>
      </c>
      <c r="E381" s="5" t="s">
        <v>27</v>
      </c>
      <c r="F381" s="6" t="s">
        <v>2</v>
      </c>
      <c r="G381" s="26"/>
      <c r="H381" s="24"/>
      <c r="I381" s="12" t="e">
        <f>AG381/AF381</f>
        <v>#DIV/0!</v>
      </c>
      <c r="J381" s="12" t="e">
        <f>AI381/AH381</f>
        <v>#DIV/0!</v>
      </c>
      <c r="K381" s="12"/>
      <c r="L381" s="13"/>
      <c r="M381" s="48"/>
      <c r="N381" s="89"/>
      <c r="O381" s="47"/>
      <c r="P381" s="13"/>
      <c r="Q381" s="48"/>
      <c r="R381" s="13"/>
      <c r="S381" s="48"/>
      <c r="T381" s="36"/>
      <c r="U381" s="47"/>
      <c r="V381" s="13"/>
      <c r="W381" s="48"/>
      <c r="Y381" s="99"/>
      <c r="Z381" s="51"/>
      <c r="AA381" s="48"/>
      <c r="AB381" s="99"/>
      <c r="AC381" s="99"/>
      <c r="AD381" s="13"/>
      <c r="AE381" s="48"/>
      <c r="AF381" s="36">
        <f>COUNTA(L381,N381,P381,R381,T381,V381,X381,Z381,AB381,AD381)</f>
        <v>0</v>
      </c>
      <c r="AG381" s="36">
        <f>SUM(L381,N381,P381,R381,T381,V381,X381,Z381,AB381,AD381)</f>
        <v>0</v>
      </c>
      <c r="AH381" s="47">
        <f>COUNTA(M381,O381,Q381,S381,U381,W381,Y381,AA381,AC381,AE381)</f>
        <v>0</v>
      </c>
      <c r="AI381" s="47">
        <f>SUM(M381,O381,Q381,S381,U381,W381,Y381,AA381,AC381,AE381)</f>
        <v>0</v>
      </c>
    </row>
    <row r="382" spans="1:35" ht="11.25">
      <c r="A382" s="8">
        <v>379</v>
      </c>
      <c r="B382" s="33">
        <v>261.5</v>
      </c>
      <c r="C382" s="5" t="s">
        <v>392</v>
      </c>
      <c r="D382" s="6">
        <v>1951</v>
      </c>
      <c r="E382" s="5" t="s">
        <v>1</v>
      </c>
      <c r="F382" s="6" t="s">
        <v>2</v>
      </c>
      <c r="G382" s="26"/>
      <c r="H382" s="24"/>
      <c r="I382" s="12" t="e">
        <f>AG382/AF382</f>
        <v>#DIV/0!</v>
      </c>
      <c r="J382" s="12" t="e">
        <f>AI382/AH382</f>
        <v>#DIV/0!</v>
      </c>
      <c r="K382" s="12"/>
      <c r="L382" s="13"/>
      <c r="M382" s="48"/>
      <c r="N382" s="89"/>
      <c r="O382" s="47"/>
      <c r="P382" s="13"/>
      <c r="Q382" s="48"/>
      <c r="R382" s="13"/>
      <c r="S382" s="48"/>
      <c r="T382" s="36"/>
      <c r="U382" s="47"/>
      <c r="V382" s="13"/>
      <c r="W382" s="48"/>
      <c r="Y382" s="47"/>
      <c r="Z382" s="51"/>
      <c r="AA382" s="48"/>
      <c r="AB382" s="47"/>
      <c r="AC382" s="47"/>
      <c r="AD382" s="13"/>
      <c r="AE382" s="48"/>
      <c r="AF382" s="36">
        <f>COUNTA(L382,N382,P382,R382,T382,V382,X382,Z382,AB382,AD382)</f>
        <v>0</v>
      </c>
      <c r="AG382" s="36">
        <f>SUM(L382,N382,P382,R382,T382,V382,X382,Z382,AB382,AD382)</f>
        <v>0</v>
      </c>
      <c r="AH382" s="47">
        <f>COUNTA(M382,O382,Q382,S382,U382,W382,Y382,AA382,AC382,AE382)</f>
        <v>0</v>
      </c>
      <c r="AI382" s="47">
        <f>SUM(M382,O382,Q382,S382,U382,W382,Y382,AA382,AC382,AE382)</f>
        <v>0</v>
      </c>
    </row>
    <row r="383" spans="1:35" ht="11.25">
      <c r="A383" s="8">
        <v>380</v>
      </c>
      <c r="B383" s="33">
        <v>261.5</v>
      </c>
      <c r="C383" s="5" t="s">
        <v>393</v>
      </c>
      <c r="D383" s="6">
        <v>1996</v>
      </c>
      <c r="E383" s="1" t="s">
        <v>76</v>
      </c>
      <c r="F383" s="3" t="s">
        <v>18</v>
      </c>
      <c r="G383" s="27"/>
      <c r="H383" s="24"/>
      <c r="I383" s="12" t="e">
        <f>AG383/AF383</f>
        <v>#DIV/0!</v>
      </c>
      <c r="J383" s="12" t="e">
        <f>AI383/AH383</f>
        <v>#DIV/0!</v>
      </c>
      <c r="K383" s="12"/>
      <c r="L383" s="13"/>
      <c r="M383" s="48"/>
      <c r="N383" s="89"/>
      <c r="O383" s="47"/>
      <c r="P383" s="13"/>
      <c r="Q383" s="48"/>
      <c r="R383" s="13"/>
      <c r="S383" s="48"/>
      <c r="T383" s="36"/>
      <c r="U383" s="47"/>
      <c r="V383" s="13"/>
      <c r="W383" s="48"/>
      <c r="Y383" s="87"/>
      <c r="Z383" s="51"/>
      <c r="AA383" s="48"/>
      <c r="AB383" s="87"/>
      <c r="AC383" s="87"/>
      <c r="AD383" s="13"/>
      <c r="AE383" s="48"/>
      <c r="AF383" s="36">
        <f>COUNTA(L383,N383,P383,R383,T383,V383,X383,Z383,AB383,AD383)</f>
        <v>0</v>
      </c>
      <c r="AG383" s="36">
        <f>SUM(L383,N383,P383,R383,T383,V383,X383,Z383,AB383,AD383)</f>
        <v>0</v>
      </c>
      <c r="AH383" s="47">
        <f>COUNTA(M383,O383,Q383,S383,U383,W383,Y383,AA383,AC383,AE383)</f>
        <v>0</v>
      </c>
      <c r="AI383" s="47">
        <f>SUM(M383,O383,Q383,S383,U383,W383,Y383,AA383,AC383,AE383)</f>
        <v>0</v>
      </c>
    </row>
    <row r="384" spans="1:35" ht="11.25">
      <c r="A384" s="8">
        <v>381</v>
      </c>
      <c r="B384" s="33">
        <v>261.5</v>
      </c>
      <c r="C384" s="5" t="s">
        <v>394</v>
      </c>
      <c r="D384" s="6">
        <v>1957</v>
      </c>
      <c r="E384" s="5" t="s">
        <v>108</v>
      </c>
      <c r="F384" s="6" t="s">
        <v>2</v>
      </c>
      <c r="G384" s="26"/>
      <c r="H384" s="24"/>
      <c r="I384" s="12" t="e">
        <f>AG384/AF384</f>
        <v>#DIV/0!</v>
      </c>
      <c r="J384" s="12" t="e">
        <f>AI384/AH384</f>
        <v>#DIV/0!</v>
      </c>
      <c r="K384" s="12"/>
      <c r="L384" s="13"/>
      <c r="M384" s="48"/>
      <c r="N384" s="89"/>
      <c r="O384" s="47"/>
      <c r="P384" s="13"/>
      <c r="Q384" s="48"/>
      <c r="R384" s="13"/>
      <c r="S384" s="48"/>
      <c r="T384" s="36"/>
      <c r="U384" s="47"/>
      <c r="V384" s="13"/>
      <c r="W384" s="48"/>
      <c r="Y384" s="87"/>
      <c r="Z384" s="51"/>
      <c r="AA384" s="48"/>
      <c r="AB384" s="87"/>
      <c r="AC384" s="87"/>
      <c r="AD384" s="13"/>
      <c r="AE384" s="48"/>
      <c r="AF384" s="36">
        <f>COUNTA(L384,N384,P384,R384,T384,V384,X384,Z384,AB384,AD384)</f>
        <v>0</v>
      </c>
      <c r="AG384" s="36">
        <f>SUM(L384,N384,P384,R384,T384,V384,X384,Z384,AB384,AD384)</f>
        <v>0</v>
      </c>
      <c r="AH384" s="47">
        <f>COUNTA(M384,O384,Q384,S384,U384,W384,Y384,AA384,AC384,AE384)</f>
        <v>0</v>
      </c>
      <c r="AI384" s="47">
        <f>SUM(M384,O384,Q384,S384,U384,W384,Y384,AA384,AC384,AE384)</f>
        <v>0</v>
      </c>
    </row>
    <row r="385" spans="1:35" ht="11.25">
      <c r="A385" s="8">
        <v>382</v>
      </c>
      <c r="B385" s="33">
        <v>261.5</v>
      </c>
      <c r="C385" s="5" t="s">
        <v>395</v>
      </c>
      <c r="D385" s="6">
        <v>1994</v>
      </c>
      <c r="E385" s="5" t="s">
        <v>17</v>
      </c>
      <c r="F385" s="6" t="s">
        <v>25</v>
      </c>
      <c r="G385" s="26"/>
      <c r="H385" s="24"/>
      <c r="I385" s="12" t="e">
        <f>AG385/AF385</f>
        <v>#DIV/0!</v>
      </c>
      <c r="J385" s="12" t="e">
        <f>AI385/AH385</f>
        <v>#DIV/0!</v>
      </c>
      <c r="K385" s="12"/>
      <c r="L385" s="13"/>
      <c r="M385" s="48"/>
      <c r="N385" s="89"/>
      <c r="O385" s="47"/>
      <c r="P385" s="13"/>
      <c r="Q385" s="48"/>
      <c r="R385" s="13"/>
      <c r="S385" s="48"/>
      <c r="T385" s="36"/>
      <c r="U385" s="47"/>
      <c r="V385" s="13"/>
      <c r="W385" s="48"/>
      <c r="Y385" s="99"/>
      <c r="Z385" s="51"/>
      <c r="AA385" s="48"/>
      <c r="AB385" s="99"/>
      <c r="AC385" s="99"/>
      <c r="AD385" s="13"/>
      <c r="AE385" s="48"/>
      <c r="AF385" s="36">
        <f>COUNTA(L385,N385,P385,R385,T385,V385,X385,Z385,AB385,AD385)</f>
        <v>0</v>
      </c>
      <c r="AG385" s="36">
        <f>SUM(L385,N385,P385,R385,T385,V385,X385,Z385,AB385,AD385)</f>
        <v>0</v>
      </c>
      <c r="AH385" s="47">
        <f>COUNTA(M385,O385,Q385,S385,U385,W385,Y385,AA385,AC385,AE385)</f>
        <v>0</v>
      </c>
      <c r="AI385" s="47">
        <f>SUM(M385,O385,Q385,S385,U385,W385,Y385,AA385,AC385,AE385)</f>
        <v>0</v>
      </c>
    </row>
    <row r="386" spans="1:35" ht="11.25">
      <c r="A386" s="8">
        <v>383</v>
      </c>
      <c r="B386" s="33">
        <v>261.5</v>
      </c>
      <c r="C386" s="5" t="s">
        <v>396</v>
      </c>
      <c r="D386" s="6">
        <v>1971</v>
      </c>
      <c r="E386" s="5" t="s">
        <v>248</v>
      </c>
      <c r="F386" s="6" t="s">
        <v>2</v>
      </c>
      <c r="G386" s="26"/>
      <c r="H386" s="24"/>
      <c r="I386" s="12" t="e">
        <f>AG386/AF386</f>
        <v>#DIV/0!</v>
      </c>
      <c r="J386" s="12" t="e">
        <f>AI386/AH386</f>
        <v>#DIV/0!</v>
      </c>
      <c r="K386" s="12"/>
      <c r="L386" s="13"/>
      <c r="M386" s="48"/>
      <c r="N386" s="89"/>
      <c r="O386" s="47"/>
      <c r="P386" s="13"/>
      <c r="Q386" s="48"/>
      <c r="R386" s="13"/>
      <c r="S386" s="48"/>
      <c r="T386" s="36"/>
      <c r="U386" s="47"/>
      <c r="V386" s="13"/>
      <c r="W386" s="48"/>
      <c r="Y386" s="87"/>
      <c r="Z386" s="51"/>
      <c r="AA386" s="48"/>
      <c r="AB386" s="87"/>
      <c r="AC386" s="87"/>
      <c r="AD386" s="13"/>
      <c r="AE386" s="48"/>
      <c r="AF386" s="36">
        <f>COUNTA(L386,N386,P386,R386,T386,V386,X386,Z386,AB386,AD386)</f>
        <v>0</v>
      </c>
      <c r="AG386" s="36">
        <f>SUM(L386,N386,P386,R386,T386,V386,X386,Z386,AB386,AD386)</f>
        <v>0</v>
      </c>
      <c r="AH386" s="47">
        <f>COUNTA(M386,O386,Q386,S386,U386,W386,Y386,AA386,AC386,AE386)</f>
        <v>0</v>
      </c>
      <c r="AI386" s="47">
        <f>SUM(M386,O386,Q386,S386,U386,W386,Y386,AA386,AC386,AE386)</f>
        <v>0</v>
      </c>
    </row>
    <row r="387" spans="1:35" ht="11.25">
      <c r="A387" s="8">
        <v>384</v>
      </c>
      <c r="B387" s="33">
        <v>261.5</v>
      </c>
      <c r="C387" s="5" t="s">
        <v>397</v>
      </c>
      <c r="D387" s="6">
        <v>1938</v>
      </c>
      <c r="E387" s="5" t="s">
        <v>204</v>
      </c>
      <c r="F387" s="6" t="s">
        <v>2</v>
      </c>
      <c r="G387" s="26"/>
      <c r="H387" s="24"/>
      <c r="I387" s="12" t="e">
        <f>AG387/AF387</f>
        <v>#DIV/0!</v>
      </c>
      <c r="J387" s="12" t="e">
        <f>AI387/AH387</f>
        <v>#DIV/0!</v>
      </c>
      <c r="K387" s="12"/>
      <c r="L387" s="13"/>
      <c r="M387" s="48"/>
      <c r="N387" s="89"/>
      <c r="O387" s="47"/>
      <c r="P387" s="13"/>
      <c r="Q387" s="48"/>
      <c r="R387" s="13"/>
      <c r="S387" s="48"/>
      <c r="T387" s="36"/>
      <c r="U387" s="47"/>
      <c r="V387" s="13"/>
      <c r="W387" s="48"/>
      <c r="Y387" s="99"/>
      <c r="Z387" s="51"/>
      <c r="AA387" s="48"/>
      <c r="AB387" s="99"/>
      <c r="AC387" s="99"/>
      <c r="AD387" s="13"/>
      <c r="AE387" s="48"/>
      <c r="AF387" s="36">
        <f>COUNTA(L387,N387,P387,R387,T387,V387,X387,Z387,AB387,AD387)</f>
        <v>0</v>
      </c>
      <c r="AG387" s="36">
        <f>SUM(L387,N387,P387,R387,T387,V387,X387,Z387,AB387,AD387)</f>
        <v>0</v>
      </c>
      <c r="AH387" s="47">
        <f>COUNTA(M387,O387,Q387,S387,U387,W387,Y387,AA387,AC387,AE387)</f>
        <v>0</v>
      </c>
      <c r="AI387" s="47">
        <f>SUM(M387,O387,Q387,S387,U387,W387,Y387,AA387,AC387,AE387)</f>
        <v>0</v>
      </c>
    </row>
    <row r="388" spans="1:35" ht="11.25">
      <c r="A388" s="8">
        <v>385</v>
      </c>
      <c r="B388" s="33">
        <v>261.5</v>
      </c>
      <c r="C388" s="5" t="s">
        <v>398</v>
      </c>
      <c r="D388" s="6">
        <v>1952</v>
      </c>
      <c r="E388" s="5" t="s">
        <v>199</v>
      </c>
      <c r="F388" s="6" t="s">
        <v>2</v>
      </c>
      <c r="G388" s="26"/>
      <c r="H388" s="24"/>
      <c r="I388" s="12" t="e">
        <f>AG388/AF388</f>
        <v>#DIV/0!</v>
      </c>
      <c r="J388" s="12" t="e">
        <f>AI388/AH388</f>
        <v>#DIV/0!</v>
      </c>
      <c r="K388" s="12"/>
      <c r="L388" s="13"/>
      <c r="M388" s="48"/>
      <c r="N388" s="89"/>
      <c r="O388" s="47"/>
      <c r="P388" s="13"/>
      <c r="Q388" s="48"/>
      <c r="R388" s="13"/>
      <c r="S388" s="48"/>
      <c r="T388" s="36"/>
      <c r="U388" s="47"/>
      <c r="V388" s="13"/>
      <c r="W388" s="48"/>
      <c r="Y388" s="102"/>
      <c r="Z388" s="51"/>
      <c r="AA388" s="48"/>
      <c r="AB388" s="102"/>
      <c r="AC388" s="102"/>
      <c r="AD388" s="13"/>
      <c r="AE388" s="48"/>
      <c r="AF388" s="36">
        <f>COUNTA(L388,N388,P388,R388,T388,V388,X388,Z388,AB388,AD388)</f>
        <v>0</v>
      </c>
      <c r="AG388" s="36">
        <f>SUM(L388,N388,P388,R388,T388,V388,X388,Z388,AB388,AD388)</f>
        <v>0</v>
      </c>
      <c r="AH388" s="47">
        <f>COUNTA(M388,O388,Q388,S388,U388,W388,Y388,AA388,AC388,AE388)</f>
        <v>0</v>
      </c>
      <c r="AI388" s="47">
        <f>SUM(M388,O388,Q388,S388,U388,W388,Y388,AA388,AC388,AE388)</f>
        <v>0</v>
      </c>
    </row>
    <row r="389" spans="1:35" ht="11.25">
      <c r="A389" s="8">
        <v>386</v>
      </c>
      <c r="B389" s="33">
        <v>261.5</v>
      </c>
      <c r="C389" s="5" t="s">
        <v>399</v>
      </c>
      <c r="D389" s="6">
        <v>1952</v>
      </c>
      <c r="E389" s="5" t="s">
        <v>4</v>
      </c>
      <c r="F389" s="6" t="s">
        <v>2</v>
      </c>
      <c r="G389" s="26"/>
      <c r="H389" s="24"/>
      <c r="I389" s="12" t="e">
        <f>AG389/AF389</f>
        <v>#DIV/0!</v>
      </c>
      <c r="J389" s="12" t="e">
        <f>AI389/AH389</f>
        <v>#DIV/0!</v>
      </c>
      <c r="K389" s="12"/>
      <c r="L389" s="13"/>
      <c r="M389" s="48"/>
      <c r="N389" s="89"/>
      <c r="O389" s="47"/>
      <c r="P389" s="13"/>
      <c r="Q389" s="48"/>
      <c r="R389" s="13"/>
      <c r="S389" s="48"/>
      <c r="T389" s="36"/>
      <c r="U389" s="47"/>
      <c r="V389" s="13"/>
      <c r="W389" s="48"/>
      <c r="Y389" s="87"/>
      <c r="Z389" s="51"/>
      <c r="AA389" s="48"/>
      <c r="AB389" s="87"/>
      <c r="AC389" s="87"/>
      <c r="AD389" s="13"/>
      <c r="AE389" s="48"/>
      <c r="AF389" s="36">
        <f>COUNTA(L389,N389,P389,R389,T389,V389,X389,Z389,AB389,AD389)</f>
        <v>0</v>
      </c>
      <c r="AG389" s="36">
        <f>SUM(L389,N389,P389,R389,T389,V389,X389,Z389,AB389,AD389)</f>
        <v>0</v>
      </c>
      <c r="AH389" s="47">
        <f>COUNTA(M389,O389,Q389,S389,U389,W389,Y389,AA389,AC389,AE389)</f>
        <v>0</v>
      </c>
      <c r="AI389" s="47">
        <f>SUM(M389,O389,Q389,S389,U389,W389,Y389,AA389,AC389,AE389)</f>
        <v>0</v>
      </c>
    </row>
    <row r="390" spans="1:35" ht="11.25">
      <c r="A390" s="8">
        <v>387</v>
      </c>
      <c r="B390" s="33">
        <v>261.5</v>
      </c>
      <c r="C390" s="5" t="s">
        <v>400</v>
      </c>
      <c r="D390" s="6">
        <v>1998</v>
      </c>
      <c r="E390" s="5" t="s">
        <v>1</v>
      </c>
      <c r="F390" s="6" t="s">
        <v>36</v>
      </c>
      <c r="G390" s="26"/>
      <c r="H390" s="24"/>
      <c r="I390" s="12" t="e">
        <f>AG390/AF390</f>
        <v>#DIV/0!</v>
      </c>
      <c r="J390" s="12" t="e">
        <f>AI390/AH390</f>
        <v>#DIV/0!</v>
      </c>
      <c r="K390" s="12"/>
      <c r="L390" s="13"/>
      <c r="M390" s="48"/>
      <c r="N390" s="89"/>
      <c r="O390" s="47"/>
      <c r="P390" s="13"/>
      <c r="Q390" s="48"/>
      <c r="R390" s="13"/>
      <c r="S390" s="48"/>
      <c r="T390" s="36"/>
      <c r="U390" s="47"/>
      <c r="V390" s="13"/>
      <c r="W390" s="48"/>
      <c r="Y390" s="103"/>
      <c r="Z390" s="51"/>
      <c r="AA390" s="48"/>
      <c r="AB390" s="103"/>
      <c r="AC390" s="103"/>
      <c r="AD390" s="13"/>
      <c r="AE390" s="48"/>
      <c r="AF390" s="36">
        <f>COUNTA(L390,N390,P390,R390,T390,V390,X390,Z390,AB390,AD390)</f>
        <v>0</v>
      </c>
      <c r="AG390" s="36">
        <f>SUM(L390,N390,P390,R390,T390,V390,X390,Z390,AB390,AD390)</f>
        <v>0</v>
      </c>
      <c r="AH390" s="47">
        <f>COUNTA(M390,O390,Q390,S390,U390,W390,Y390,AA390,AC390,AE390)</f>
        <v>0</v>
      </c>
      <c r="AI390" s="47">
        <f>SUM(M390,O390,Q390,S390,U390,W390,Y390,AA390,AC390,AE390)</f>
        <v>0</v>
      </c>
    </row>
    <row r="391" spans="1:35" ht="11.25">
      <c r="A391" s="8">
        <v>388</v>
      </c>
      <c r="B391" s="33">
        <v>261.5</v>
      </c>
      <c r="C391" s="5" t="s">
        <v>401</v>
      </c>
      <c r="D391" s="6">
        <v>2000</v>
      </c>
      <c r="E391" s="1" t="s">
        <v>76</v>
      </c>
      <c r="F391" s="3" t="s">
        <v>103</v>
      </c>
      <c r="G391" s="27"/>
      <c r="H391" s="24"/>
      <c r="I391" s="12" t="e">
        <f>AG391/AF391</f>
        <v>#DIV/0!</v>
      </c>
      <c r="J391" s="12" t="e">
        <f>AI391/AH391</f>
        <v>#DIV/0!</v>
      </c>
      <c r="K391" s="12"/>
      <c r="L391" s="13"/>
      <c r="M391" s="48"/>
      <c r="N391" s="89"/>
      <c r="O391" s="47"/>
      <c r="P391" s="13"/>
      <c r="Q391" s="48"/>
      <c r="R391" s="13"/>
      <c r="S391" s="48"/>
      <c r="T391" s="36"/>
      <c r="U391" s="47"/>
      <c r="V391" s="13"/>
      <c r="W391" s="48"/>
      <c r="Y391" s="47"/>
      <c r="Z391" s="51"/>
      <c r="AA391" s="48"/>
      <c r="AB391" s="47"/>
      <c r="AC391" s="47"/>
      <c r="AD391" s="13"/>
      <c r="AE391" s="48"/>
      <c r="AF391" s="36">
        <f>COUNTA(L391,N391,P391,R391,T391,V391,X391,Z391,AB391,AD391)</f>
        <v>0</v>
      </c>
      <c r="AG391" s="36">
        <f>SUM(L391,N391,P391,R391,T391,V391,X391,Z391,AB391,AD391)</f>
        <v>0</v>
      </c>
      <c r="AH391" s="47">
        <f>COUNTA(M391,O391,Q391,S391,U391,W391,Y391,AA391,AC391,AE391)</f>
        <v>0</v>
      </c>
      <c r="AI391" s="47">
        <f>SUM(M391,O391,Q391,S391,U391,W391,Y391,AA391,AC391,AE391)</f>
        <v>0</v>
      </c>
    </row>
    <row r="392" spans="1:35" ht="11.25">
      <c r="A392" s="8">
        <v>389</v>
      </c>
      <c r="B392" s="32">
        <v>999</v>
      </c>
      <c r="C392" s="59" t="s">
        <v>412</v>
      </c>
      <c r="D392" s="60">
        <v>1999</v>
      </c>
      <c r="E392" s="59" t="s">
        <v>413</v>
      </c>
      <c r="F392" s="3" t="s">
        <v>36</v>
      </c>
      <c r="G392" s="27"/>
      <c r="H392" s="24"/>
      <c r="I392" s="12" t="e">
        <f>AG392/AF392</f>
        <v>#DIV/0!</v>
      </c>
      <c r="J392" s="12" t="e">
        <f>AI392/AH392</f>
        <v>#DIV/0!</v>
      </c>
      <c r="K392" s="12"/>
      <c r="L392" s="13"/>
      <c r="M392" s="48"/>
      <c r="N392" s="89"/>
      <c r="O392" s="99"/>
      <c r="P392" s="13"/>
      <c r="Q392" s="48"/>
      <c r="R392" s="13"/>
      <c r="S392" s="48"/>
      <c r="T392" s="36"/>
      <c r="U392" s="47"/>
      <c r="V392" s="13"/>
      <c r="W392" s="48"/>
      <c r="Y392" s="47"/>
      <c r="Z392" s="51"/>
      <c r="AA392" s="48"/>
      <c r="AB392" s="47"/>
      <c r="AC392" s="47"/>
      <c r="AD392" s="13"/>
      <c r="AE392" s="48"/>
      <c r="AF392" s="36">
        <f>COUNTA(L392,N392,P392,R392,T392,V392,X392,Z392,AB392,AD392)</f>
        <v>0</v>
      </c>
      <c r="AG392" s="36">
        <f>SUM(L392,N392,P392,R392,T392,V392,X392,Z392,AB392,AD392)</f>
        <v>0</v>
      </c>
      <c r="AH392" s="47">
        <f>COUNTA(M392,O392,Q392,S392,U392,W392,Y392,AA392,AC392,AE392)</f>
        <v>0</v>
      </c>
      <c r="AI392" s="47">
        <f>SUM(M392,O392,Q392,S392,U392,W392,Y392,AA392,AC392,AE392)</f>
        <v>0</v>
      </c>
    </row>
    <row r="393" spans="1:35" ht="11.25">
      <c r="A393" s="8">
        <v>390</v>
      </c>
      <c r="B393" s="31">
        <v>999</v>
      </c>
      <c r="C393" s="61" t="s">
        <v>423</v>
      </c>
      <c r="D393" s="62">
        <v>1998</v>
      </c>
      <c r="E393" s="61" t="s">
        <v>17</v>
      </c>
      <c r="F393" s="6" t="s">
        <v>36</v>
      </c>
      <c r="G393" s="26"/>
      <c r="H393" s="21"/>
      <c r="I393" s="12" t="e">
        <f>AG393/AF393</f>
        <v>#DIV/0!</v>
      </c>
      <c r="J393" s="12" t="e">
        <f>AI393/AH393</f>
        <v>#DIV/0!</v>
      </c>
      <c r="K393" s="12"/>
      <c r="L393" s="13"/>
      <c r="M393" s="48"/>
      <c r="N393" s="89"/>
      <c r="O393" s="47"/>
      <c r="P393" s="13"/>
      <c r="Q393" s="48"/>
      <c r="R393" s="13"/>
      <c r="S393" s="48"/>
      <c r="T393" s="36"/>
      <c r="U393" s="47"/>
      <c r="V393" s="13"/>
      <c r="W393" s="48"/>
      <c r="Y393" s="102"/>
      <c r="Z393" s="51"/>
      <c r="AA393" s="48"/>
      <c r="AB393" s="102"/>
      <c r="AC393" s="102"/>
      <c r="AD393" s="13"/>
      <c r="AE393" s="48"/>
      <c r="AF393" s="36">
        <f>COUNTA(L393,N393,P393,R393,T393,V393,X393,Z393,AB393,AD393)</f>
        <v>0</v>
      </c>
      <c r="AG393" s="36">
        <f>SUM(L393,N393,P393,R393,T393,V393,X393,Z393,AB393,AD393)</f>
        <v>0</v>
      </c>
      <c r="AH393" s="47">
        <f>COUNTA(M393,O393,Q393,S393,U393,W393,Y393,AA393,AC393,AE393)</f>
        <v>0</v>
      </c>
      <c r="AI393" s="47">
        <f>SUM(M393,O393,Q393,S393,U393,W393,Y393,AA393,AC393,AE393)</f>
        <v>0</v>
      </c>
    </row>
    <row r="394" spans="1:35" ht="11.25">
      <c r="A394" s="8">
        <v>391</v>
      </c>
      <c r="B394" s="31">
        <v>999</v>
      </c>
      <c r="C394" s="61" t="s">
        <v>438</v>
      </c>
      <c r="D394" s="63" t="s">
        <v>445</v>
      </c>
      <c r="E394" s="61" t="s">
        <v>439</v>
      </c>
      <c r="F394" s="88" t="s">
        <v>446</v>
      </c>
      <c r="G394" s="26"/>
      <c r="H394" s="21"/>
      <c r="I394" s="12" t="e">
        <f>AG394/AF394</f>
        <v>#DIV/0!</v>
      </c>
      <c r="J394" s="12" t="e">
        <f>AI394/AH394</f>
        <v>#DIV/0!</v>
      </c>
      <c r="K394" s="12"/>
      <c r="L394" s="13"/>
      <c r="M394" s="48"/>
      <c r="N394" s="89"/>
      <c r="O394" s="47"/>
      <c r="P394" s="13"/>
      <c r="Q394" s="48"/>
      <c r="R394" s="13"/>
      <c r="S394" s="48"/>
      <c r="T394" s="36"/>
      <c r="U394" s="47"/>
      <c r="V394" s="13"/>
      <c r="W394" s="38"/>
      <c r="Y394" s="89"/>
      <c r="Z394" s="13"/>
      <c r="AA394" s="38"/>
      <c r="AB394" s="89"/>
      <c r="AC394" s="89"/>
      <c r="AD394" s="13"/>
      <c r="AE394" s="38"/>
      <c r="AF394" s="36">
        <f>COUNTA(L394,N394,P394,R394,T394,V394,X394,Z394,AB394,AD394)</f>
        <v>0</v>
      </c>
      <c r="AG394" s="36">
        <f>SUM(L394,N394,P394,R394,T394,V394,X394,Z394,AB394,AD394)</f>
        <v>0</v>
      </c>
      <c r="AH394" s="47">
        <f>COUNTA(M394,O394,Q394,S394,U394,W394,Y394,AA394,AC394,AE394)</f>
        <v>0</v>
      </c>
      <c r="AI394" s="47">
        <f>SUM(M394,O394,Q394,S394,U394,W394,Y394,AA394,AC394,AE394)</f>
        <v>0</v>
      </c>
    </row>
    <row r="395" spans="1:35" ht="11.25">
      <c r="A395" s="8">
        <v>392</v>
      </c>
      <c r="B395" s="31">
        <v>999</v>
      </c>
      <c r="C395" s="61" t="s">
        <v>417</v>
      </c>
      <c r="D395" s="62">
        <v>2001</v>
      </c>
      <c r="E395" s="61" t="s">
        <v>449</v>
      </c>
      <c r="F395" s="19" t="s">
        <v>446</v>
      </c>
      <c r="G395" s="26"/>
      <c r="H395" s="21"/>
      <c r="I395" s="12" t="e">
        <f>AG395/AF395</f>
        <v>#DIV/0!</v>
      </c>
      <c r="J395" s="12" t="e">
        <f>AI395/AH395</f>
        <v>#DIV/0!</v>
      </c>
      <c r="K395" s="12"/>
      <c r="L395" s="13"/>
      <c r="M395" s="48"/>
      <c r="N395" s="89"/>
      <c r="O395" s="47"/>
      <c r="P395" s="13"/>
      <c r="Q395" s="48"/>
      <c r="R395" s="13"/>
      <c r="S395" s="48"/>
      <c r="T395" s="36"/>
      <c r="U395" s="47"/>
      <c r="V395" s="13"/>
      <c r="W395" s="48"/>
      <c r="Y395" s="103"/>
      <c r="Z395" s="51"/>
      <c r="AA395" s="48"/>
      <c r="AB395" s="103"/>
      <c r="AC395" s="103"/>
      <c r="AD395" s="13"/>
      <c r="AE395" s="48"/>
      <c r="AF395" s="36">
        <f>COUNTA(L395,N395,P395,R395,T395,V395,X395,Z395,AB395,AD395)</f>
        <v>0</v>
      </c>
      <c r="AG395" s="36">
        <f>SUM(L395,N395,P395,R395,T395,V395,X395,Z395,AB395,AD395)</f>
        <v>0</v>
      </c>
      <c r="AH395" s="47">
        <f>COUNTA(M395,O395,Q395,S395,U395,W395,Y395,AA395,AC395,AE395)</f>
        <v>0</v>
      </c>
      <c r="AI395" s="47">
        <f>SUM(M395,O395,Q395,S395,U395,W395,Y395,AA395,AC395,AE395)</f>
        <v>0</v>
      </c>
    </row>
    <row r="396" spans="1:35" ht="11.25">
      <c r="A396" s="8">
        <v>393</v>
      </c>
      <c r="B396" s="32">
        <v>999</v>
      </c>
      <c r="C396" s="55" t="s">
        <v>414</v>
      </c>
      <c r="D396" s="56">
        <v>1968</v>
      </c>
      <c r="E396" s="55" t="s">
        <v>413</v>
      </c>
      <c r="F396" s="3" t="s">
        <v>38</v>
      </c>
      <c r="G396" s="26"/>
      <c r="H396" s="21"/>
      <c r="I396" s="12" t="e">
        <f>AG396/AF396</f>
        <v>#DIV/0!</v>
      </c>
      <c r="J396" s="12" t="e">
        <f>AI396/AH396</f>
        <v>#DIV/0!</v>
      </c>
      <c r="K396" s="12"/>
      <c r="L396" s="13"/>
      <c r="M396" s="48"/>
      <c r="N396" s="89"/>
      <c r="O396" s="99"/>
      <c r="P396" s="13"/>
      <c r="Q396" s="48"/>
      <c r="R396" s="13"/>
      <c r="S396" s="48"/>
      <c r="T396" s="36"/>
      <c r="U396" s="47"/>
      <c r="V396" s="13"/>
      <c r="W396" s="48"/>
      <c r="Y396" s="102"/>
      <c r="Z396" s="51"/>
      <c r="AA396" s="48"/>
      <c r="AB396" s="102"/>
      <c r="AC396" s="102"/>
      <c r="AD396" s="13"/>
      <c r="AE396" s="48"/>
      <c r="AF396" s="36">
        <f>COUNTA(L396,N396,P396,R396,T396,V396,X396,Z396,AB396,AD396)</f>
        <v>0</v>
      </c>
      <c r="AG396" s="36">
        <f>SUM(L396,N396,P396,R396,T396,V396,X396,Z396,AB396,AD396)</f>
        <v>0</v>
      </c>
      <c r="AH396" s="47">
        <f>COUNTA(M396,O396,Q396,S396,U396,W396,Y396,AA396,AC396,AE396)</f>
        <v>0</v>
      </c>
      <c r="AI396" s="47">
        <f>SUM(M396,O396,Q396,S396,U396,W396,Y396,AA396,AC396,AE396)</f>
        <v>0</v>
      </c>
    </row>
    <row r="397" spans="1:35" ht="11.25">
      <c r="A397" s="8">
        <v>394</v>
      </c>
      <c r="B397" s="40">
        <v>999</v>
      </c>
      <c r="C397" s="85" t="s">
        <v>418</v>
      </c>
      <c r="D397" s="86">
        <v>1999</v>
      </c>
      <c r="E397" s="85" t="s">
        <v>448</v>
      </c>
      <c r="F397" s="41" t="s">
        <v>36</v>
      </c>
      <c r="G397" s="26"/>
      <c r="H397" s="21"/>
      <c r="I397" s="12" t="e">
        <f>AG397/AF397</f>
        <v>#DIV/0!</v>
      </c>
      <c r="J397" s="12" t="e">
        <f>AI397/AH397</f>
        <v>#DIV/0!</v>
      </c>
      <c r="K397" s="12"/>
      <c r="L397" s="13"/>
      <c r="M397" s="48"/>
      <c r="N397" s="89"/>
      <c r="O397" s="47"/>
      <c r="P397" s="13"/>
      <c r="Q397" s="48"/>
      <c r="R397" s="13"/>
      <c r="S397" s="48"/>
      <c r="T397" s="36"/>
      <c r="U397" s="47"/>
      <c r="V397" s="13"/>
      <c r="W397" s="48"/>
      <c r="Y397" s="103"/>
      <c r="Z397" s="51"/>
      <c r="AA397" s="48"/>
      <c r="AB397" s="103"/>
      <c r="AC397" s="103"/>
      <c r="AD397" s="13"/>
      <c r="AE397" s="48"/>
      <c r="AF397" s="36">
        <f>COUNTA(L397,N397,P397,R397,T397,V397,X397,Z397,AB397,AD397)</f>
        <v>0</v>
      </c>
      <c r="AG397" s="36">
        <f>SUM(L397,N397,P397,R397,T397,V397,X397,Z397,AB397,AD397)</f>
        <v>0</v>
      </c>
      <c r="AH397" s="47">
        <f>COUNTA(M397,O397,Q397,S397,U397,W397,Y397,AA397,AC397,AE397)</f>
        <v>0</v>
      </c>
      <c r="AI397" s="47">
        <f>SUM(M397,O397,Q397,S397,U397,W397,Y397,AA397,AC397,AE397)</f>
        <v>0</v>
      </c>
    </row>
    <row r="398" spans="1:35" ht="11.25">
      <c r="A398" s="8">
        <v>395</v>
      </c>
      <c r="B398" s="32">
        <v>999</v>
      </c>
      <c r="C398" s="55" t="s">
        <v>416</v>
      </c>
      <c r="D398" s="56">
        <v>1996</v>
      </c>
      <c r="E398" s="55" t="s">
        <v>413</v>
      </c>
      <c r="F398" s="3" t="s">
        <v>18</v>
      </c>
      <c r="G398" s="26"/>
      <c r="H398" s="21"/>
      <c r="I398" s="12" t="e">
        <f>AG398/AF398</f>
        <v>#DIV/0!</v>
      </c>
      <c r="J398" s="12" t="e">
        <f>AI398/AH398</f>
        <v>#DIV/0!</v>
      </c>
      <c r="K398" s="12"/>
      <c r="L398" s="13"/>
      <c r="M398" s="48"/>
      <c r="N398" s="89"/>
      <c r="O398" s="99"/>
      <c r="P398" s="13"/>
      <c r="Q398" s="48"/>
      <c r="R398" s="13"/>
      <c r="S398" s="48"/>
      <c r="T398" s="36"/>
      <c r="U398" s="47"/>
      <c r="V398" s="13"/>
      <c r="W398" s="48"/>
      <c r="Y398" s="103"/>
      <c r="Z398" s="51"/>
      <c r="AA398" s="48"/>
      <c r="AB398" s="103"/>
      <c r="AC398" s="103"/>
      <c r="AD398" s="13"/>
      <c r="AE398" s="48"/>
      <c r="AF398" s="36">
        <f>COUNTA(L398,N398,P398,R398,T398,V398,X398,Z398,AB398,AD398)</f>
        <v>0</v>
      </c>
      <c r="AG398" s="36">
        <f>SUM(L398,N398,P398,R398,T398,V398,X398,Z398,AB398,AD398)</f>
        <v>0</v>
      </c>
      <c r="AH398" s="47">
        <f>COUNTA(M398,O398,Q398,S398,U398,W398,Y398,AA398,AC398,AE398)</f>
        <v>0</v>
      </c>
      <c r="AI398" s="47">
        <f>SUM(M398,O398,Q398,S398,U398,W398,Y398,AA398,AC398,AE398)</f>
        <v>0</v>
      </c>
    </row>
    <row r="399" spans="1:35" ht="11.25">
      <c r="A399" s="8">
        <v>396</v>
      </c>
      <c r="B399" s="31">
        <v>999</v>
      </c>
      <c r="C399" s="55" t="s">
        <v>451</v>
      </c>
      <c r="D399" s="56">
        <v>1970</v>
      </c>
      <c r="E399" s="55" t="s">
        <v>413</v>
      </c>
      <c r="F399" s="88" t="s">
        <v>2</v>
      </c>
      <c r="G399" s="26"/>
      <c r="H399" s="21"/>
      <c r="I399" s="12" t="e">
        <f>AG399/AF399</f>
        <v>#DIV/0!</v>
      </c>
      <c r="J399" s="12" t="e">
        <f>AI399/AH399</f>
        <v>#DIV/0!</v>
      </c>
      <c r="K399" s="12"/>
      <c r="L399" s="13"/>
      <c r="M399" s="48"/>
      <c r="N399" s="89"/>
      <c r="O399" s="47"/>
      <c r="P399" s="13"/>
      <c r="Q399" s="48"/>
      <c r="R399" s="13"/>
      <c r="S399" s="48"/>
      <c r="T399" s="36"/>
      <c r="U399" s="47"/>
      <c r="V399" s="13"/>
      <c r="W399" s="38"/>
      <c r="Y399" s="89"/>
      <c r="Z399" s="13"/>
      <c r="AA399" s="38"/>
      <c r="AB399" s="89"/>
      <c r="AC399" s="89"/>
      <c r="AD399" s="13"/>
      <c r="AE399" s="38"/>
      <c r="AF399" s="36">
        <f>COUNTA(L399,N399,P399,R399,T399,V399,X399,Z399,AB399,AD399)</f>
        <v>0</v>
      </c>
      <c r="AG399" s="36">
        <f>SUM(L399,N399,P399,R399,T399,V399,X399,Z399,AB399,AD399)</f>
        <v>0</v>
      </c>
      <c r="AH399" s="47">
        <f>COUNTA(M399,O399,Q399,S399,U399,W399,Y399,AA399,AC399,AE399)</f>
        <v>0</v>
      </c>
      <c r="AI399" s="47">
        <f>SUM(M399,O399,Q399,S399,U399,W399,Y399,AA399,AC399,AE399)</f>
        <v>0</v>
      </c>
    </row>
    <row r="400" spans="1:35" ht="11.25">
      <c r="A400" s="8">
        <v>397</v>
      </c>
      <c r="B400" s="32">
        <v>999</v>
      </c>
      <c r="C400" s="59" t="s">
        <v>424</v>
      </c>
      <c r="D400" s="60">
        <v>2001</v>
      </c>
      <c r="E400" s="59" t="s">
        <v>413</v>
      </c>
      <c r="F400" s="3" t="s">
        <v>446</v>
      </c>
      <c r="G400" s="26"/>
      <c r="H400" s="21"/>
      <c r="I400" s="12" t="e">
        <f>AG400/AF400</f>
        <v>#DIV/0!</v>
      </c>
      <c r="J400" s="12" t="e">
        <f>AI400/AH400</f>
        <v>#DIV/0!</v>
      </c>
      <c r="K400" s="12"/>
      <c r="L400" s="13"/>
      <c r="M400" s="48"/>
      <c r="N400" s="89"/>
      <c r="O400" s="47"/>
      <c r="P400" s="13"/>
      <c r="Q400" s="48"/>
      <c r="R400" s="13"/>
      <c r="S400" s="48"/>
      <c r="T400" s="36"/>
      <c r="U400" s="47"/>
      <c r="V400" s="13"/>
      <c r="W400" s="48"/>
      <c r="Y400" s="103"/>
      <c r="Z400" s="51"/>
      <c r="AA400" s="48"/>
      <c r="AB400" s="103"/>
      <c r="AC400" s="103"/>
      <c r="AD400" s="13"/>
      <c r="AE400" s="48"/>
      <c r="AF400" s="36">
        <f>COUNTA(L400,N400,P400,R400,T400,V400,X400,Z400,AB400,AD400)</f>
        <v>0</v>
      </c>
      <c r="AG400" s="36">
        <f>SUM(L400,N400,P400,R400,T400,V400,X400,Z400,AB400,AD400)</f>
        <v>0</v>
      </c>
      <c r="AH400" s="47">
        <f>COUNTA(M400,O400,Q400,S400,U400,W400,Y400,AA400,AC400,AE400)</f>
        <v>0</v>
      </c>
      <c r="AI400" s="47">
        <f>SUM(M400,O400,Q400,S400,U400,W400,Y400,AA400,AC400,AE400)</f>
        <v>0</v>
      </c>
    </row>
    <row r="401" spans="1:35" ht="11.25">
      <c r="A401" s="8">
        <v>398</v>
      </c>
      <c r="B401" s="31">
        <v>999</v>
      </c>
      <c r="C401" s="57" t="s">
        <v>437</v>
      </c>
      <c r="D401" s="57"/>
      <c r="E401" s="57" t="s">
        <v>413</v>
      </c>
      <c r="F401" s="89"/>
      <c r="G401" s="26"/>
      <c r="H401" s="21"/>
      <c r="I401" s="12" t="e">
        <f>AG401/AF401</f>
        <v>#DIV/0!</v>
      </c>
      <c r="J401" s="12" t="e">
        <f>AI401/AH401</f>
        <v>#DIV/0!</v>
      </c>
      <c r="K401" s="12"/>
      <c r="L401" s="13"/>
      <c r="M401" s="48"/>
      <c r="N401" s="89"/>
      <c r="O401" s="47"/>
      <c r="P401" s="13"/>
      <c r="Q401" s="48"/>
      <c r="R401" s="13"/>
      <c r="S401" s="48"/>
      <c r="T401" s="36"/>
      <c r="U401" s="47"/>
      <c r="V401" s="13"/>
      <c r="W401" s="38"/>
      <c r="Y401" s="89"/>
      <c r="Z401" s="13"/>
      <c r="AA401" s="38"/>
      <c r="AB401" s="89"/>
      <c r="AC401" s="89"/>
      <c r="AD401" s="13"/>
      <c r="AE401" s="38"/>
      <c r="AF401" s="36">
        <f>COUNTA(L401,N401,P401,R401,T401,V401,X401,Z401,AB401,AD401)</f>
        <v>0</v>
      </c>
      <c r="AG401" s="36">
        <f>SUM(L401,N401,P401,R401,T401,V401,X401,Z401,AB401,AD401)</f>
        <v>0</v>
      </c>
      <c r="AH401" s="47">
        <f>COUNTA(M401,O401,Q401,S401,U401,W401,Y401,AA401,AC401,AE401)</f>
        <v>0</v>
      </c>
      <c r="AI401" s="47">
        <f>SUM(M401,O401,Q401,S401,U401,W401,Y401,AA401,AC401,AE401)</f>
        <v>0</v>
      </c>
    </row>
    <row r="402" spans="1:35" ht="11.25">
      <c r="A402" s="8">
        <v>399</v>
      </c>
      <c r="B402" s="31">
        <v>999</v>
      </c>
      <c r="C402" s="57" t="s">
        <v>441</v>
      </c>
      <c r="D402" s="58">
        <v>1999</v>
      </c>
      <c r="E402" s="57" t="s">
        <v>415</v>
      </c>
      <c r="F402" s="88" t="s">
        <v>36</v>
      </c>
      <c r="G402" s="26"/>
      <c r="H402" s="21"/>
      <c r="I402" s="12" t="e">
        <f>AG402/AF402</f>
        <v>#DIV/0!</v>
      </c>
      <c r="J402" s="12">
        <f>AI402/AH402</f>
        <v>1</v>
      </c>
      <c r="K402" s="12"/>
      <c r="L402" s="13"/>
      <c r="M402" s="48"/>
      <c r="N402" s="89"/>
      <c r="O402" s="47"/>
      <c r="P402" s="13"/>
      <c r="Q402" s="48"/>
      <c r="R402" s="13"/>
      <c r="S402" s="48"/>
      <c r="T402" s="36"/>
      <c r="U402" s="47"/>
      <c r="V402" s="13"/>
      <c r="W402" s="38"/>
      <c r="Y402" s="50">
        <v>1</v>
      </c>
      <c r="Z402" s="13"/>
      <c r="AA402" s="38"/>
      <c r="AB402" s="89"/>
      <c r="AC402" s="89"/>
      <c r="AD402" s="13"/>
      <c r="AE402" s="38"/>
      <c r="AF402" s="36">
        <f>COUNTA(L402,N402,P402,R402,T402,V402,X402,Z402,AB402,AD402)</f>
        <v>0</v>
      </c>
      <c r="AG402" s="36">
        <f>SUM(L402,N402,P402,R402,T402,V402,X402,Z402,AB402,AD402)</f>
        <v>0</v>
      </c>
      <c r="AH402" s="47">
        <f>COUNTA(M402,O402,Q402,S402,U402,W402,Y402,AA402,AC402,AE402)</f>
        <v>1</v>
      </c>
      <c r="AI402" s="47">
        <f>SUM(M402,O402,Q402,S402,U402,W402,Y402,AA402,AC402,AE402)</f>
        <v>1</v>
      </c>
    </row>
    <row r="403" spans="1:35" ht="11.25">
      <c r="A403" s="8">
        <v>400</v>
      </c>
      <c r="B403" s="31">
        <v>999</v>
      </c>
      <c r="C403" s="54" t="s">
        <v>422</v>
      </c>
      <c r="D403" s="71" t="s">
        <v>445</v>
      </c>
      <c r="E403" s="54" t="s">
        <v>449</v>
      </c>
      <c r="F403" s="6" t="s">
        <v>446</v>
      </c>
      <c r="G403" s="26"/>
      <c r="H403" s="21"/>
      <c r="I403" s="12" t="e">
        <f>AG403/AF403</f>
        <v>#DIV/0!</v>
      </c>
      <c r="J403" s="12" t="e">
        <f>AI403/AH403</f>
        <v>#DIV/0!</v>
      </c>
      <c r="K403" s="12"/>
      <c r="L403" s="13"/>
      <c r="M403" s="48"/>
      <c r="N403" s="89"/>
      <c r="O403" s="47"/>
      <c r="P403" s="13"/>
      <c r="Q403" s="48"/>
      <c r="R403" s="13"/>
      <c r="S403" s="48"/>
      <c r="T403" s="36"/>
      <c r="U403" s="47"/>
      <c r="V403" s="13"/>
      <c r="W403" s="48"/>
      <c r="Y403" s="47"/>
      <c r="Z403" s="51"/>
      <c r="AA403" s="48"/>
      <c r="AB403" s="47"/>
      <c r="AC403" s="47"/>
      <c r="AD403" s="13"/>
      <c r="AE403" s="48"/>
      <c r="AF403" s="36">
        <f>COUNTA(L403,N403,P403,R403,T403,V403,X403,Z403,AB403,AD403)</f>
        <v>0</v>
      </c>
      <c r="AG403" s="36">
        <f>SUM(L403,N403,P403,R403,T403,V403,X403,Z403,AB403,AD403)</f>
        <v>0</v>
      </c>
      <c r="AH403" s="47">
        <f>COUNTA(M403,O403,Q403,S403,U403,W403,Y403,AA403,AC403,AE403)</f>
        <v>0</v>
      </c>
      <c r="AI403" s="47">
        <f>SUM(M403,O403,Q403,S403,U403,W403,Y403,AA403,AC403,AE403)</f>
        <v>0</v>
      </c>
    </row>
    <row r="404" spans="1:35" ht="11.25">
      <c r="A404" s="8">
        <v>401</v>
      </c>
      <c r="B404" s="31">
        <v>999</v>
      </c>
      <c r="C404" s="57" t="s">
        <v>436</v>
      </c>
      <c r="D404" s="58">
        <v>1957</v>
      </c>
      <c r="E404" s="57" t="s">
        <v>413</v>
      </c>
      <c r="F404" s="88" t="s">
        <v>2</v>
      </c>
      <c r="G404" s="26"/>
      <c r="H404" s="21"/>
      <c r="I404" s="12" t="e">
        <f>AG404/AF404</f>
        <v>#DIV/0!</v>
      </c>
      <c r="J404" s="12" t="e">
        <f>AI404/AH404</f>
        <v>#DIV/0!</v>
      </c>
      <c r="K404" s="12"/>
      <c r="L404" s="13"/>
      <c r="M404" s="48"/>
      <c r="N404" s="89"/>
      <c r="O404" s="47"/>
      <c r="P404" s="13"/>
      <c r="Q404" s="48"/>
      <c r="R404" s="13"/>
      <c r="S404" s="48"/>
      <c r="T404" s="36"/>
      <c r="U404" s="47"/>
      <c r="V404" s="13"/>
      <c r="W404" s="38"/>
      <c r="Y404" s="89"/>
      <c r="Z404" s="13"/>
      <c r="AA404" s="38"/>
      <c r="AB404" s="89"/>
      <c r="AC404" s="89"/>
      <c r="AD404" s="13"/>
      <c r="AE404" s="38"/>
      <c r="AF404" s="36">
        <f>COUNTA(L404,N404,P404,R404,T404,V404,X404,Z404,AB404,AD404)</f>
        <v>0</v>
      </c>
      <c r="AG404" s="36">
        <f>SUM(L404,N404,P404,R404,T404,V404,X404,Z404,AB404,AD404)</f>
        <v>0</v>
      </c>
      <c r="AH404" s="47">
        <f>COUNTA(M404,O404,Q404,S404,U404,W404,Y404,AA404,AC404,AE404)</f>
        <v>0</v>
      </c>
      <c r="AI404" s="47">
        <f>SUM(M404,O404,Q404,S404,U404,W404,Y404,AA404,AC404,AE404)</f>
        <v>0</v>
      </c>
    </row>
    <row r="405" spans="1:35" ht="11.25">
      <c r="A405" s="8">
        <v>402</v>
      </c>
      <c r="B405" s="32"/>
      <c r="C405" s="54" t="s">
        <v>468</v>
      </c>
      <c r="D405" s="3">
        <v>1998</v>
      </c>
      <c r="E405" s="54" t="s">
        <v>413</v>
      </c>
      <c r="F405" s="3"/>
      <c r="G405" s="27"/>
      <c r="H405" s="24"/>
      <c r="I405" s="12" t="e">
        <f>AG405/AF405</f>
        <v>#DIV/0!</v>
      </c>
      <c r="J405" s="12">
        <f>AI405/AH405</f>
        <v>13</v>
      </c>
      <c r="K405" s="12"/>
      <c r="L405" s="13"/>
      <c r="M405" s="48"/>
      <c r="N405" s="89"/>
      <c r="O405" s="47"/>
      <c r="P405" s="13"/>
      <c r="Q405" s="48"/>
      <c r="R405" s="13"/>
      <c r="S405" s="48"/>
      <c r="T405" s="36"/>
      <c r="U405" s="47"/>
      <c r="V405" s="13"/>
      <c r="W405" s="48"/>
      <c r="Y405" s="47">
        <v>13</v>
      </c>
      <c r="Z405" s="51"/>
      <c r="AA405" s="48"/>
      <c r="AB405" s="47"/>
      <c r="AC405" s="47"/>
      <c r="AD405" s="13"/>
      <c r="AE405" s="48"/>
      <c r="AF405" s="36">
        <f>COUNTA(L405,N405,P405,R405,T405,V405,X405,Z405,AB405,AD405)</f>
        <v>0</v>
      </c>
      <c r="AG405" s="36">
        <f>SUM(L405,N405,P405,R405,T405,V405,X405,Z405,AB405,AD405)</f>
        <v>0</v>
      </c>
      <c r="AH405" s="47">
        <f>COUNTA(M405,O405,Q405,S405,U405,W405,Y405,AA405,AC405,AE405)</f>
        <v>1</v>
      </c>
      <c r="AI405" s="47">
        <f>SUM(M405,O405,Q405,S405,U405,W405,Y405,AA405,AC405,AE405)</f>
        <v>13</v>
      </c>
    </row>
    <row r="406" spans="1:35" ht="11.25">
      <c r="A406" s="8">
        <v>403</v>
      </c>
      <c r="B406" s="32"/>
      <c r="C406" s="54" t="s">
        <v>469</v>
      </c>
      <c r="D406" s="3">
        <v>2002</v>
      </c>
      <c r="E406" s="54" t="s">
        <v>413</v>
      </c>
      <c r="F406" s="3" t="s">
        <v>45</v>
      </c>
      <c r="G406" s="27"/>
      <c r="H406" s="24"/>
      <c r="I406" s="12" t="e">
        <f>AG406/AF406</f>
        <v>#DIV/0!</v>
      </c>
      <c r="J406" s="12">
        <f>AI406/AH406</f>
        <v>18</v>
      </c>
      <c r="K406" s="12"/>
      <c r="L406" s="13"/>
      <c r="M406" s="48"/>
      <c r="N406" s="89"/>
      <c r="O406" s="103"/>
      <c r="P406" s="13"/>
      <c r="Q406" s="48"/>
      <c r="R406" s="13"/>
      <c r="S406" s="48"/>
      <c r="T406" s="36"/>
      <c r="U406" s="47"/>
      <c r="V406" s="13"/>
      <c r="W406" s="48"/>
      <c r="Y406" s="47">
        <v>18</v>
      </c>
      <c r="Z406" s="51"/>
      <c r="AA406" s="48"/>
      <c r="AB406" s="47"/>
      <c r="AC406" s="47"/>
      <c r="AD406" s="13"/>
      <c r="AE406" s="48"/>
      <c r="AF406" s="36">
        <f>COUNTA(L406,N406,P406,R406,T406,V406,X406,Z406,AB406,AD406)</f>
        <v>0</v>
      </c>
      <c r="AG406" s="36">
        <f>SUM(L406,N406,P406,R406,T406,V406,X406,Z406,AB406,AD406)</f>
        <v>0</v>
      </c>
      <c r="AH406" s="47">
        <f>COUNTA(M406,O406,Q406,S406,U406,W406,Y406,AA406,AC406,AE406)</f>
        <v>1</v>
      </c>
      <c r="AI406" s="47">
        <f>SUM(M406,O406,Q406,S406,U406,W406,Y406,AA406,AC406,AE406)</f>
        <v>18</v>
      </c>
    </row>
    <row r="407" spans="1:35" ht="11.25">
      <c r="A407" s="8">
        <v>404</v>
      </c>
      <c r="C407" s="54" t="s">
        <v>470</v>
      </c>
      <c r="D407" s="3">
        <v>2000</v>
      </c>
      <c r="E407" s="54" t="s">
        <v>413</v>
      </c>
      <c r="F407" s="6"/>
      <c r="G407" s="26" t="s">
        <v>478</v>
      </c>
      <c r="H407" s="21">
        <v>1</v>
      </c>
      <c r="I407" s="12" t="e">
        <f>AG407/AF407</f>
        <v>#DIV/0!</v>
      </c>
      <c r="J407" s="12">
        <f>AI407/AH407</f>
        <v>16</v>
      </c>
      <c r="K407" s="12"/>
      <c r="L407" s="13"/>
      <c r="M407" s="48"/>
      <c r="N407" s="89"/>
      <c r="O407" s="47"/>
      <c r="P407" s="13"/>
      <c r="Q407" s="48"/>
      <c r="R407" s="13"/>
      <c r="S407" s="48"/>
      <c r="T407" s="36"/>
      <c r="U407" s="47"/>
      <c r="V407" s="13"/>
      <c r="W407" s="48"/>
      <c r="Y407" s="47">
        <v>16</v>
      </c>
      <c r="Z407" s="51"/>
      <c r="AA407" s="48"/>
      <c r="AB407" s="47"/>
      <c r="AC407" s="47"/>
      <c r="AD407" s="13"/>
      <c r="AE407" s="48"/>
      <c r="AF407" s="36">
        <f>COUNTA(L407,N407,P407,R407,T407,V407,X407,Z407,AB407,AD407)</f>
        <v>0</v>
      </c>
      <c r="AG407" s="36">
        <f>SUM(L407,N407,P407,R407,T407,V407,X407,Z407,AB407,AD407)</f>
        <v>0</v>
      </c>
      <c r="AH407" s="47">
        <f>COUNTA(M407,O407,Q407,S407,U407,W407,Y407,AA407,AC407,AE407)</f>
        <v>1</v>
      </c>
      <c r="AI407" s="47">
        <f>SUM(M407,O407,Q407,S407,U407,W407,Y407,AA407,AC407,AE407)</f>
        <v>16</v>
      </c>
    </row>
    <row r="408" spans="1:35" ht="11.25">
      <c r="A408" s="8">
        <v>405</v>
      </c>
      <c r="C408" s="54" t="s">
        <v>471</v>
      </c>
      <c r="D408" s="3">
        <v>2000</v>
      </c>
      <c r="E408" s="54" t="s">
        <v>413</v>
      </c>
      <c r="F408" s="19"/>
      <c r="G408" s="29" t="s">
        <v>478</v>
      </c>
      <c r="H408" s="24">
        <v>1</v>
      </c>
      <c r="I408" s="12" t="e">
        <f>AG408/AF408</f>
        <v>#DIV/0!</v>
      </c>
      <c r="J408" s="12">
        <f>AI408/AH408</f>
        <v>19</v>
      </c>
      <c r="K408" s="12"/>
      <c r="L408" s="13"/>
      <c r="M408" s="48"/>
      <c r="N408" s="89"/>
      <c r="O408" s="47"/>
      <c r="P408" s="13"/>
      <c r="Q408" s="48"/>
      <c r="R408" s="13"/>
      <c r="S408" s="48"/>
      <c r="T408" s="36"/>
      <c r="U408" s="47"/>
      <c r="V408" s="13"/>
      <c r="W408" s="48"/>
      <c r="Y408" s="47">
        <v>19</v>
      </c>
      <c r="Z408" s="51"/>
      <c r="AA408" s="48"/>
      <c r="AB408" s="47"/>
      <c r="AC408" s="47"/>
      <c r="AD408" s="13"/>
      <c r="AE408" s="48"/>
      <c r="AF408" s="36">
        <f>COUNTA(L408,N408,P408,R408,T408,V408,X408,Z408,AB408,AD408)</f>
        <v>0</v>
      </c>
      <c r="AG408" s="36">
        <f>SUM(L408,N408,P408,R408,T408,V408,X408,Z408,AB408,AD408)</f>
        <v>0</v>
      </c>
      <c r="AH408" s="47">
        <f>COUNTA(M408,O408,Q408,S408,U408,W408,Y408,AA408,AC408,AE408)</f>
        <v>1</v>
      </c>
      <c r="AI408" s="47">
        <f>SUM(M408,O408,Q408,S408,U408,W408,Y408,AA408,AC408,AE408)</f>
        <v>19</v>
      </c>
    </row>
    <row r="409" spans="1:35" ht="11.25">
      <c r="A409" s="8">
        <v>406</v>
      </c>
      <c r="C409" s="54" t="s">
        <v>472</v>
      </c>
      <c r="D409" s="3">
        <v>2002</v>
      </c>
      <c r="E409" s="54"/>
      <c r="F409" s="6" t="s">
        <v>45</v>
      </c>
      <c r="G409" s="26" t="s">
        <v>478</v>
      </c>
      <c r="H409" s="21">
        <v>1</v>
      </c>
      <c r="I409" s="12" t="e">
        <f>AG409/AF409</f>
        <v>#DIV/0!</v>
      </c>
      <c r="J409" s="12">
        <f>AI409/AH409</f>
        <v>17</v>
      </c>
      <c r="K409" s="12"/>
      <c r="L409" s="13"/>
      <c r="M409" s="48"/>
      <c r="N409" s="89"/>
      <c r="O409" s="47"/>
      <c r="P409" s="13"/>
      <c r="Q409" s="48"/>
      <c r="R409" s="13"/>
      <c r="S409" s="48"/>
      <c r="T409" s="36"/>
      <c r="U409" s="47"/>
      <c r="V409" s="13"/>
      <c r="W409" s="48"/>
      <c r="Y409" s="47">
        <v>17</v>
      </c>
      <c r="Z409" s="51"/>
      <c r="AA409" s="48"/>
      <c r="AB409" s="47"/>
      <c r="AC409" s="47"/>
      <c r="AD409" s="13"/>
      <c r="AE409" s="48"/>
      <c r="AF409" s="36">
        <f>COUNTA(L409,N409,P409,R409,T409,V409,X409,Z409,AB409,AD409)</f>
        <v>0</v>
      </c>
      <c r="AG409" s="36">
        <f>SUM(L409,N409,P409,R409,T409,V409,X409,Z409,AB409,AD409)</f>
        <v>0</v>
      </c>
      <c r="AH409" s="47">
        <f>COUNTA(M409,O409,Q409,S409,U409,W409,Y409,AA409,AC409,AE409)</f>
        <v>1</v>
      </c>
      <c r="AI409" s="47">
        <f>SUM(M409,O409,Q409,S409,U409,W409,Y409,AA409,AC409,AE409)</f>
        <v>17</v>
      </c>
    </row>
    <row r="410" spans="1:35" ht="11.25">
      <c r="A410" s="8">
        <v>407</v>
      </c>
      <c r="B410" s="32"/>
      <c r="C410" s="54" t="s">
        <v>475</v>
      </c>
      <c r="D410" s="3">
        <v>1998</v>
      </c>
      <c r="E410" s="54" t="s">
        <v>413</v>
      </c>
      <c r="F410" s="3"/>
      <c r="G410" s="27" t="s">
        <v>478</v>
      </c>
      <c r="H410" s="24">
        <v>1</v>
      </c>
      <c r="I410" s="12" t="e">
        <f>AG410/AF410</f>
        <v>#DIV/0!</v>
      </c>
      <c r="J410" s="12">
        <f>AI410/AH410</f>
        <v>12</v>
      </c>
      <c r="K410" s="12"/>
      <c r="L410" s="13"/>
      <c r="M410" s="48"/>
      <c r="N410" s="89"/>
      <c r="O410" s="103"/>
      <c r="P410" s="13"/>
      <c r="Q410" s="48"/>
      <c r="R410" s="13"/>
      <c r="S410" s="48"/>
      <c r="T410" s="36"/>
      <c r="U410" s="47"/>
      <c r="V410" s="13"/>
      <c r="W410" s="48"/>
      <c r="Y410" s="47">
        <v>12</v>
      </c>
      <c r="Z410" s="51"/>
      <c r="AA410" s="48"/>
      <c r="AB410" s="47"/>
      <c r="AC410" s="47"/>
      <c r="AD410" s="13"/>
      <c r="AE410" s="48"/>
      <c r="AF410" s="36">
        <f>COUNTA(L410,N410,P410,R410,T410,V410,X410,Z410,AB410,AD410)</f>
        <v>0</v>
      </c>
      <c r="AG410" s="36">
        <f>SUM(L410,N410,P410,R410,T410,V410,X410,Z410,AB410,AD410)</f>
        <v>0</v>
      </c>
      <c r="AH410" s="47">
        <f>COUNTA(M410,O410,Q410,S410,U410,W410,Y410,AA410,AC410,AE410)</f>
        <v>1</v>
      </c>
      <c r="AI410" s="47">
        <f>SUM(M410,O410,Q410,S410,U410,W410,Y410,AA410,AC410,AE410)</f>
        <v>12</v>
      </c>
    </row>
    <row r="411" spans="1:35" ht="11.25">
      <c r="A411" s="8">
        <v>408</v>
      </c>
      <c r="B411" s="32"/>
      <c r="C411" s="54" t="s">
        <v>476</v>
      </c>
      <c r="D411" s="3">
        <v>2002</v>
      </c>
      <c r="E411" s="54" t="s">
        <v>413</v>
      </c>
      <c r="F411" s="3"/>
      <c r="G411" s="27" t="s">
        <v>478</v>
      </c>
      <c r="H411" s="24">
        <v>1</v>
      </c>
      <c r="I411" s="12" t="e">
        <f>AG411/AF411</f>
        <v>#DIV/0!</v>
      </c>
      <c r="J411" s="12">
        <f>AI411/AH411</f>
        <v>15</v>
      </c>
      <c r="K411" s="12"/>
      <c r="L411" s="13"/>
      <c r="M411" s="48"/>
      <c r="N411" s="36"/>
      <c r="O411" s="47"/>
      <c r="P411" s="13"/>
      <c r="Q411" s="48"/>
      <c r="R411" s="13"/>
      <c r="S411" s="48"/>
      <c r="T411" s="36"/>
      <c r="U411" s="47"/>
      <c r="V411" s="13"/>
      <c r="W411" s="48"/>
      <c r="Y411" s="47">
        <v>15</v>
      </c>
      <c r="Z411" s="51"/>
      <c r="AA411" s="48"/>
      <c r="AB411" s="47"/>
      <c r="AC411" s="47"/>
      <c r="AD411" s="13"/>
      <c r="AE411" s="48"/>
      <c r="AF411" s="36">
        <f>COUNTA(L411,N411,P411,R411,T411,V411,X411,Z411,AB411,AD411)</f>
        <v>0</v>
      </c>
      <c r="AG411" s="36">
        <f>SUM(L411,N411,P411,R411,T411,V411,X411,Z411,AB411,AD411)</f>
        <v>0</v>
      </c>
      <c r="AH411" s="47">
        <f>COUNTA(M411,O411,Q411,S411,U411,W411,Y411,AA411,AC411,AE411)</f>
        <v>1</v>
      </c>
      <c r="AI411" s="47">
        <f>SUM(M411,O411,Q411,S411,U411,W411,Y411,AA411,AC411,AE411)</f>
        <v>15</v>
      </c>
    </row>
    <row r="412" spans="1:35" ht="11.25">
      <c r="A412" s="8">
        <v>409</v>
      </c>
      <c r="C412" s="54" t="s">
        <v>482</v>
      </c>
      <c r="D412" s="3">
        <v>2000</v>
      </c>
      <c r="E412" s="54" t="s">
        <v>439</v>
      </c>
      <c r="F412" s="6" t="s">
        <v>446</v>
      </c>
      <c r="G412" s="26" t="s">
        <v>478</v>
      </c>
      <c r="H412" s="21">
        <v>1</v>
      </c>
      <c r="I412" s="12" t="e">
        <f>AG412/AF412</f>
        <v>#DIV/0!</v>
      </c>
      <c r="J412" s="12" t="e">
        <f>AI412/AH412</f>
        <v>#DIV/0!</v>
      </c>
      <c r="K412" s="12"/>
      <c r="L412" s="13"/>
      <c r="M412" s="48"/>
      <c r="N412" s="36"/>
      <c r="O412" s="47"/>
      <c r="P412" s="13"/>
      <c r="Q412" s="48"/>
      <c r="R412" s="13"/>
      <c r="S412" s="48"/>
      <c r="T412" s="36"/>
      <c r="U412" s="47"/>
      <c r="V412" s="13"/>
      <c r="W412" s="48"/>
      <c r="Y412" s="47"/>
      <c r="Z412" s="51"/>
      <c r="AA412" s="48"/>
      <c r="AB412" s="47"/>
      <c r="AC412" s="47"/>
      <c r="AD412" s="13"/>
      <c r="AE412" s="48"/>
      <c r="AF412" s="36">
        <f>COUNTA(L412,N412,P412,R412,T412,V412,X412,Z412,AB412,AD412)</f>
        <v>0</v>
      </c>
      <c r="AG412" s="36">
        <f>SUM(L412,N412,P412,R412,T412,V412,X412,Z412,AB412,AD412)</f>
        <v>0</v>
      </c>
      <c r="AH412" s="47">
        <f>COUNTA(M412,O412,Q412,S412,U412,W412,Y412,AA412,AC412,AE412)</f>
        <v>0</v>
      </c>
      <c r="AI412" s="47">
        <f>SUM(M412,O412,Q412,S412,U412,W412,Y412,AA412,AC412,AE412)</f>
        <v>0</v>
      </c>
    </row>
    <row r="413" spans="1:35" ht="11.25">
      <c r="A413" s="8">
        <v>410</v>
      </c>
      <c r="B413" s="32"/>
      <c r="C413" s="54" t="s">
        <v>483</v>
      </c>
      <c r="D413" s="3">
        <v>1999</v>
      </c>
      <c r="E413" s="54" t="s">
        <v>413</v>
      </c>
      <c r="F413" s="3" t="s">
        <v>484</v>
      </c>
      <c r="G413" s="27" t="s">
        <v>478</v>
      </c>
      <c r="H413" s="24">
        <v>1</v>
      </c>
      <c r="I413" s="12" t="e">
        <f>AG413/AF413</f>
        <v>#DIV/0!</v>
      </c>
      <c r="J413" s="12" t="e">
        <f>AI413/AH413</f>
        <v>#DIV/0!</v>
      </c>
      <c r="K413" s="12"/>
      <c r="L413" s="13"/>
      <c r="M413" s="48"/>
      <c r="N413" s="36"/>
      <c r="O413" s="103"/>
      <c r="P413" s="13"/>
      <c r="Q413" s="48"/>
      <c r="R413" s="13"/>
      <c r="S413" s="48"/>
      <c r="T413" s="36"/>
      <c r="U413" s="47"/>
      <c r="V413" s="13"/>
      <c r="W413" s="48"/>
      <c r="Y413" s="47"/>
      <c r="Z413" s="51"/>
      <c r="AA413" s="48"/>
      <c r="AB413" s="47"/>
      <c r="AC413" s="47"/>
      <c r="AD413" s="13"/>
      <c r="AE413" s="48"/>
      <c r="AF413" s="36">
        <f>COUNTA(L413,N413,P413,R413,T413,V413,X413,Z413,AB413,AD413)</f>
        <v>0</v>
      </c>
      <c r="AG413" s="36">
        <f>SUM(L413,N413,P413,R413,T413,V413,X413,Z413,AB413,AD413)</f>
        <v>0</v>
      </c>
      <c r="AH413" s="47">
        <f>COUNTA(M413,O413,Q413,S413,U413,W413,Y413,AA413,AC413,AE413)</f>
        <v>0</v>
      </c>
      <c r="AI413" s="47">
        <f>SUM(M413,O413,Q413,S413,U413,W413,Y413,AA413,AC413,AE413)</f>
        <v>0</v>
      </c>
    </row>
    <row r="414" spans="1:35" ht="11.25">
      <c r="A414" s="8">
        <v>411</v>
      </c>
      <c r="C414" s="54" t="s">
        <v>486</v>
      </c>
      <c r="D414" s="56">
        <v>1999</v>
      </c>
      <c r="E414" s="54" t="s">
        <v>17</v>
      </c>
      <c r="F414" s="6"/>
      <c r="G414" s="26" t="s">
        <v>478</v>
      </c>
      <c r="H414" s="21">
        <v>1</v>
      </c>
      <c r="I414" s="12" t="e">
        <f>AG414/AF414</f>
        <v>#DIV/0!</v>
      </c>
      <c r="J414" s="12" t="e">
        <f>AI414/AH414</f>
        <v>#DIV/0!</v>
      </c>
      <c r="K414" s="12"/>
      <c r="L414" s="13"/>
      <c r="M414" s="48"/>
      <c r="N414" s="36"/>
      <c r="O414" s="47"/>
      <c r="P414" s="13"/>
      <c r="Q414" s="48"/>
      <c r="R414" s="13"/>
      <c r="S414" s="48"/>
      <c r="T414" s="36"/>
      <c r="U414" s="47"/>
      <c r="V414" s="13"/>
      <c r="W414" s="48"/>
      <c r="Y414" s="47"/>
      <c r="Z414" s="51"/>
      <c r="AA414" s="48"/>
      <c r="AB414" s="47"/>
      <c r="AC414" s="47"/>
      <c r="AD414" s="13"/>
      <c r="AE414" s="48"/>
      <c r="AF414" s="36">
        <f>COUNTA(L414,N414,P414,R414,T414,V414,X414,Z414,AB414,AD414)</f>
        <v>0</v>
      </c>
      <c r="AG414" s="36">
        <f>SUM(L414,N414,P414,R414,T414,V414,X414,Z414,AB414,AD414)</f>
        <v>0</v>
      </c>
      <c r="AH414" s="47">
        <f>COUNTA(M414,O414,Q414,S414,U414,W414,Y414,AA414,AC414,AE414)</f>
        <v>0</v>
      </c>
      <c r="AI414" s="47">
        <f>SUM(M414,O414,Q414,S414,U414,W414,Y414,AA414,AC414,AE414)</f>
        <v>0</v>
      </c>
    </row>
    <row r="415" spans="1:35" ht="11.25">
      <c r="A415" s="8">
        <v>412</v>
      </c>
      <c r="C415" s="54" t="s">
        <v>487</v>
      </c>
      <c r="D415" s="3">
        <v>2001</v>
      </c>
      <c r="E415" s="54" t="s">
        <v>17</v>
      </c>
      <c r="F415" s="19"/>
      <c r="G415" s="29" t="s">
        <v>478</v>
      </c>
      <c r="H415" s="24">
        <v>1</v>
      </c>
      <c r="I415" s="12" t="e">
        <f>AG415/AF415</f>
        <v>#DIV/0!</v>
      </c>
      <c r="J415" s="12" t="e">
        <f>AI415/AH415</f>
        <v>#DIV/0!</v>
      </c>
      <c r="K415" s="12"/>
      <c r="L415" s="13"/>
      <c r="M415" s="48"/>
      <c r="N415" s="36"/>
      <c r="O415" s="47"/>
      <c r="P415" s="13"/>
      <c r="Q415" s="48"/>
      <c r="R415" s="13"/>
      <c r="S415" s="48"/>
      <c r="T415" s="36"/>
      <c r="U415" s="47"/>
      <c r="V415" s="13"/>
      <c r="W415" s="48"/>
      <c r="Y415" s="47"/>
      <c r="Z415" s="51"/>
      <c r="AA415" s="48"/>
      <c r="AB415" s="47"/>
      <c r="AC415" s="47"/>
      <c r="AD415" s="13"/>
      <c r="AE415" s="48"/>
      <c r="AF415" s="36">
        <f>COUNTA(L415,N415,P415,R415,T415,V415,X415,Z415,AB415,AD415)</f>
        <v>0</v>
      </c>
      <c r="AG415" s="36">
        <f>SUM(L415,N415,P415,R415,T415,V415,X415,Z415,AB415,AD415)</f>
        <v>0</v>
      </c>
      <c r="AH415" s="47">
        <f>COUNTA(M415,O415,Q415,S415,U415,W415,Y415,AA415,AC415,AE415)</f>
        <v>0</v>
      </c>
      <c r="AI415" s="47">
        <f>SUM(M415,O415,Q415,S415,U415,W415,Y415,AA415,AC415,AE415)</f>
        <v>0</v>
      </c>
    </row>
    <row r="416" spans="1:35" ht="11.25">
      <c r="A416" s="8">
        <v>413</v>
      </c>
      <c r="B416" s="32"/>
      <c r="C416" s="54"/>
      <c r="D416" s="3"/>
      <c r="E416" s="54"/>
      <c r="F416" s="3"/>
      <c r="G416" s="27"/>
      <c r="H416" s="24"/>
      <c r="I416" s="12" t="e">
        <f>AG416/AF416</f>
        <v>#DIV/0!</v>
      </c>
      <c r="J416" s="12" t="e">
        <f>AI416/AH416</f>
        <v>#DIV/0!</v>
      </c>
      <c r="K416" s="12"/>
      <c r="L416" s="13"/>
      <c r="M416" s="48"/>
      <c r="N416" s="36"/>
      <c r="O416" s="47"/>
      <c r="P416" s="13"/>
      <c r="Q416" s="48"/>
      <c r="R416" s="13"/>
      <c r="S416" s="48"/>
      <c r="T416" s="36"/>
      <c r="U416" s="47"/>
      <c r="V416" s="13"/>
      <c r="W416" s="48"/>
      <c r="Y416" s="47"/>
      <c r="Z416" s="51"/>
      <c r="AA416" s="48"/>
      <c r="AB416" s="47"/>
      <c r="AC416" s="47"/>
      <c r="AD416" s="13"/>
      <c r="AE416" s="48"/>
      <c r="AF416" s="36">
        <f>COUNTA(L416,N416,P416,R416,T416,V416,X416,Z416,AB416,AD416)</f>
        <v>0</v>
      </c>
      <c r="AG416" s="36">
        <f>SUM(L416,N416,P416,R416,T416,V416,X416,Z416,AB416,AD416)</f>
        <v>0</v>
      </c>
      <c r="AH416" s="47">
        <f>COUNTA(M416,O416,Q416,S416,U416,W416,Y416,AA416,AC416,AE416)</f>
        <v>0</v>
      </c>
      <c r="AI416" s="47">
        <f>SUM(M416,O416,Q416,S416,U416,W416,Y416,AA416,AC416,AE416)</f>
        <v>0</v>
      </c>
    </row>
    <row r="417" spans="1:35" ht="11.25">
      <c r="A417" s="8">
        <v>414</v>
      </c>
      <c r="B417" s="32"/>
      <c r="C417" s="57"/>
      <c r="D417" s="58"/>
      <c r="E417" s="57"/>
      <c r="F417" s="3"/>
      <c r="G417" s="27"/>
      <c r="H417" s="24"/>
      <c r="I417" s="12" t="e">
        <f>AG417/AF417</f>
        <v>#DIV/0!</v>
      </c>
      <c r="J417" s="12" t="e">
        <f>AI417/AH417</f>
        <v>#DIV/0!</v>
      </c>
      <c r="K417" s="12"/>
      <c r="L417" s="13"/>
      <c r="M417" s="48"/>
      <c r="N417" s="36"/>
      <c r="O417" s="47"/>
      <c r="P417" s="13"/>
      <c r="Q417" s="48"/>
      <c r="R417" s="13"/>
      <c r="S417" s="48"/>
      <c r="T417" s="36"/>
      <c r="U417" s="47"/>
      <c r="V417" s="13"/>
      <c r="W417" s="48"/>
      <c r="Y417" s="47"/>
      <c r="Z417" s="51"/>
      <c r="AA417" s="48"/>
      <c r="AB417" s="47"/>
      <c r="AC417" s="47"/>
      <c r="AD417" s="13"/>
      <c r="AE417" s="48"/>
      <c r="AF417" s="36">
        <f>COUNTA(L417,N417,P417,R417,T417,V417,X417,Z417,AB417,AD417)</f>
        <v>0</v>
      </c>
      <c r="AG417" s="36">
        <f>SUM(L417,N417,P417,R417,T417,V417,X417,Z417,AB417,AD417)</f>
        <v>0</v>
      </c>
      <c r="AH417" s="47">
        <f>COUNTA(M417,O417,Q417,S417,U417,W417,Y417,AA417,AC417,AE417)</f>
        <v>0</v>
      </c>
      <c r="AI417" s="47">
        <f>SUM(M417,O417,Q417,S417,U417,W417,Y417,AA417,AC417,AE417)</f>
        <v>0</v>
      </c>
    </row>
    <row r="418" spans="1:35" ht="11.25">
      <c r="A418" s="8">
        <v>415</v>
      </c>
      <c r="B418" s="32"/>
      <c r="C418" s="54"/>
      <c r="D418" s="3"/>
      <c r="E418" s="54"/>
      <c r="F418" s="6"/>
      <c r="G418" s="26"/>
      <c r="H418" s="24"/>
      <c r="I418" s="12" t="e">
        <f>AG418/AF418</f>
        <v>#DIV/0!</v>
      </c>
      <c r="J418" s="12" t="e">
        <f>AI418/AH418</f>
        <v>#DIV/0!</v>
      </c>
      <c r="K418" s="12"/>
      <c r="L418" s="13"/>
      <c r="M418" s="48"/>
      <c r="N418" s="36"/>
      <c r="O418" s="47"/>
      <c r="P418" s="13"/>
      <c r="Q418" s="48"/>
      <c r="R418" s="13"/>
      <c r="S418" s="48"/>
      <c r="T418" s="36"/>
      <c r="U418" s="47"/>
      <c r="V418" s="13"/>
      <c r="W418" s="48"/>
      <c r="Y418" s="47"/>
      <c r="Z418" s="51"/>
      <c r="AA418" s="48"/>
      <c r="AB418" s="47"/>
      <c r="AC418" s="47"/>
      <c r="AD418" s="13"/>
      <c r="AE418" s="48"/>
      <c r="AF418" s="36">
        <f>COUNTA(L418,N418,P418,R418,T418,V418,X418,Z418,AB418,AD418)</f>
        <v>0</v>
      </c>
      <c r="AG418" s="36">
        <f>SUM(L418,N418,P418,R418,T418,V418,X418,Z418,AB418,AD418)</f>
        <v>0</v>
      </c>
      <c r="AH418" s="47">
        <f>COUNTA(M418,O418,Q418,S418,U418,W418,Y418,AA418,AC418,AE418)</f>
        <v>0</v>
      </c>
      <c r="AI418" s="47">
        <f>SUM(M418,O418,Q418,S418,U418,W418,Y418,AA418,AC418,AE418)</f>
        <v>0</v>
      </c>
    </row>
    <row r="419" spans="1:35" ht="11.25">
      <c r="A419" s="8">
        <v>416</v>
      </c>
      <c r="B419" s="32"/>
      <c r="C419" s="54"/>
      <c r="D419" s="3"/>
      <c r="E419" s="54"/>
      <c r="F419" s="6"/>
      <c r="G419" s="26"/>
      <c r="H419" s="24"/>
      <c r="I419" s="12" t="e">
        <f>AG419/AF419</f>
        <v>#DIV/0!</v>
      </c>
      <c r="J419" s="12" t="e">
        <f>AI419/AH419</f>
        <v>#DIV/0!</v>
      </c>
      <c r="K419" s="12"/>
      <c r="L419" s="13"/>
      <c r="M419" s="48"/>
      <c r="N419" s="36"/>
      <c r="O419" s="47"/>
      <c r="P419" s="13"/>
      <c r="Q419" s="48"/>
      <c r="R419" s="13"/>
      <c r="S419" s="48"/>
      <c r="T419" s="36"/>
      <c r="U419" s="47"/>
      <c r="V419" s="13"/>
      <c r="W419" s="48"/>
      <c r="Y419" s="47"/>
      <c r="Z419" s="51"/>
      <c r="AA419" s="48"/>
      <c r="AB419" s="47"/>
      <c r="AC419" s="47"/>
      <c r="AD419" s="13"/>
      <c r="AE419" s="48"/>
      <c r="AF419" s="36">
        <f>COUNTA(L419,N419,P419,R419,T419,V419,X419,Z419,AB419,AD419)</f>
        <v>0</v>
      </c>
      <c r="AG419" s="36">
        <f>SUM(L419,N419,P419,R419,T419,V419,X419,Z419,AB419,AD419)</f>
        <v>0</v>
      </c>
      <c r="AH419" s="47">
        <f>COUNTA(M419,O419,Q419,S419,U419,W419,Y419,AA419,AC419,AE419)</f>
        <v>0</v>
      </c>
      <c r="AI419" s="47">
        <f>SUM(M419,O419,Q419,S419,U419,W419,Y419,AA419,AC419,AE419)</f>
        <v>0</v>
      </c>
    </row>
    <row r="420" spans="1:35" ht="11.25">
      <c r="A420" s="8">
        <v>417</v>
      </c>
      <c r="B420" s="32"/>
      <c r="C420" s="55"/>
      <c r="D420" s="56"/>
      <c r="E420" s="55"/>
      <c r="F420" s="6"/>
      <c r="G420" s="26"/>
      <c r="H420" s="24"/>
      <c r="I420" s="12" t="e">
        <f>AG420/AF420</f>
        <v>#DIV/0!</v>
      </c>
      <c r="J420" s="12" t="e">
        <f>AI420/AH420</f>
        <v>#DIV/0!</v>
      </c>
      <c r="K420" s="12"/>
      <c r="L420" s="13"/>
      <c r="M420" s="48"/>
      <c r="N420" s="36"/>
      <c r="O420" s="47"/>
      <c r="P420" s="13"/>
      <c r="Q420" s="48"/>
      <c r="R420" s="13"/>
      <c r="S420" s="48"/>
      <c r="T420" s="36"/>
      <c r="U420" s="47"/>
      <c r="V420" s="13"/>
      <c r="W420" s="48"/>
      <c r="Y420" s="47"/>
      <c r="Z420" s="51"/>
      <c r="AA420" s="48"/>
      <c r="AB420" s="47"/>
      <c r="AC420" s="47"/>
      <c r="AD420" s="13"/>
      <c r="AE420" s="48"/>
      <c r="AF420" s="36">
        <f>COUNTA(L420,N420,P420,R420,T420,V420,X420,Z420,AB420,AD420)</f>
        <v>0</v>
      </c>
      <c r="AG420" s="36">
        <f>SUM(L420,N420,P420,R420,T420,V420,X420,Z420,AB420,AD420)</f>
        <v>0</v>
      </c>
      <c r="AH420" s="47">
        <f>COUNTA(M420,O420,Q420,S420,U420,W420,Y420,AA420,AC420,AE420)</f>
        <v>0</v>
      </c>
      <c r="AI420" s="47">
        <f>SUM(M420,O420,Q420,S420,U420,W420,Y420,AA420,AC420,AE420)</f>
        <v>0</v>
      </c>
    </row>
    <row r="421" spans="1:35" ht="11.25">
      <c r="A421" s="8">
        <v>418</v>
      </c>
      <c r="B421" s="32"/>
      <c r="C421" s="59"/>
      <c r="D421" s="60"/>
      <c r="E421" s="59"/>
      <c r="F421" s="6"/>
      <c r="G421" s="26"/>
      <c r="H421" s="24"/>
      <c r="I421" s="12" t="e">
        <f>AG421/AF421</f>
        <v>#DIV/0!</v>
      </c>
      <c r="J421" s="12" t="e">
        <f>AI421/AH421</f>
        <v>#DIV/0!</v>
      </c>
      <c r="K421" s="12"/>
      <c r="L421" s="13"/>
      <c r="M421" s="48"/>
      <c r="N421" s="36"/>
      <c r="O421" s="47"/>
      <c r="P421" s="13"/>
      <c r="Q421" s="48"/>
      <c r="R421" s="13"/>
      <c r="S421" s="48"/>
      <c r="T421" s="36"/>
      <c r="U421" s="47"/>
      <c r="V421" s="13"/>
      <c r="W421" s="48"/>
      <c r="Y421" s="47"/>
      <c r="Z421" s="51"/>
      <c r="AA421" s="48"/>
      <c r="AB421" s="47"/>
      <c r="AC421" s="47"/>
      <c r="AD421" s="13"/>
      <c r="AE421" s="48"/>
      <c r="AF421" s="36">
        <f>COUNTA(L421,N421,P421,R421,T421,V421,X421,Z421,AB421,AD421)</f>
        <v>0</v>
      </c>
      <c r="AG421" s="36">
        <f>SUM(L421,N421,P421,R421,T421,V421,X421,Z421,AB421,AD421)</f>
        <v>0</v>
      </c>
      <c r="AH421" s="47">
        <f>COUNTA(M421,O421,Q421,S421,U421,W421,Y421,AA421,AC421,AE421)</f>
        <v>0</v>
      </c>
      <c r="AI421" s="47">
        <f>SUM(M421,O421,Q421,S421,U421,W421,Y421,AA421,AC421,AE421)</f>
        <v>0</v>
      </c>
    </row>
    <row r="422" spans="1:35" ht="11.25">
      <c r="A422" s="8">
        <v>419</v>
      </c>
      <c r="B422" s="32"/>
      <c r="C422" s="54"/>
      <c r="D422" s="3"/>
      <c r="E422" s="54"/>
      <c r="F422" s="3"/>
      <c r="G422" s="27"/>
      <c r="H422" s="24"/>
      <c r="I422" s="12" t="e">
        <f>AG422/AF422</f>
        <v>#DIV/0!</v>
      </c>
      <c r="J422" s="12" t="e">
        <f>AI422/AH422</f>
        <v>#DIV/0!</v>
      </c>
      <c r="K422" s="12"/>
      <c r="L422" s="13"/>
      <c r="M422" s="48"/>
      <c r="N422" s="36"/>
      <c r="O422" s="47"/>
      <c r="P422" s="13"/>
      <c r="Q422" s="48"/>
      <c r="R422" s="13"/>
      <c r="S422" s="48"/>
      <c r="T422" s="36"/>
      <c r="U422" s="47"/>
      <c r="V422" s="13"/>
      <c r="W422" s="48"/>
      <c r="Y422" s="47"/>
      <c r="Z422" s="51"/>
      <c r="AA422" s="48"/>
      <c r="AB422" s="47"/>
      <c r="AC422" s="47"/>
      <c r="AD422" s="13"/>
      <c r="AE422" s="48"/>
      <c r="AF422" s="36">
        <f>COUNTA(L422,N422,P422,R422,T422,V422,X422,Z422,AB422,AD422)</f>
        <v>0</v>
      </c>
      <c r="AG422" s="36">
        <f>SUM(L422,N422,P422,R422,T422,V422,X422,Z422,AB422,AD422)</f>
        <v>0</v>
      </c>
      <c r="AH422" s="47">
        <f>COUNTA(M422,O422,Q422,S422,U422,W422,Y422,AA422,AC422,AE422)</f>
        <v>0</v>
      </c>
      <c r="AI422" s="47">
        <f>SUM(M422,O422,Q422,S422,U422,W422,Y422,AA422,AC422,AE422)</f>
        <v>0</v>
      </c>
    </row>
    <row r="423" spans="1:35" ht="11.25">
      <c r="A423" s="8">
        <v>420</v>
      </c>
      <c r="B423" s="32"/>
      <c r="C423" s="54"/>
      <c r="D423" s="3"/>
      <c r="E423" s="54"/>
      <c r="F423" s="3"/>
      <c r="G423" s="27"/>
      <c r="H423" s="24"/>
      <c r="I423" s="12" t="e">
        <f>AG423/AF423</f>
        <v>#DIV/0!</v>
      </c>
      <c r="J423" s="12" t="e">
        <f>AI423/AH423</f>
        <v>#DIV/0!</v>
      </c>
      <c r="K423" s="12"/>
      <c r="L423" s="13"/>
      <c r="M423" s="48"/>
      <c r="N423" s="36"/>
      <c r="O423" s="47"/>
      <c r="P423" s="13"/>
      <c r="Q423" s="48"/>
      <c r="R423" s="13"/>
      <c r="S423" s="48"/>
      <c r="T423" s="36"/>
      <c r="U423" s="47"/>
      <c r="V423" s="13"/>
      <c r="W423" s="48"/>
      <c r="Y423" s="47"/>
      <c r="Z423" s="51"/>
      <c r="AA423" s="48"/>
      <c r="AB423" s="47"/>
      <c r="AC423" s="47"/>
      <c r="AD423" s="13"/>
      <c r="AE423" s="48"/>
      <c r="AF423" s="36">
        <f>COUNTA(L423,N423,P423,R423,T423,V423,X423,Z423,AB423,AD423)</f>
        <v>0</v>
      </c>
      <c r="AG423" s="36">
        <f>SUM(L423,N423,P423,R423,T423,V423,X423,Z423,AB423,AD423)</f>
        <v>0</v>
      </c>
      <c r="AH423" s="47">
        <f>COUNTA(M423,O423,Q423,S423,U423,W423,Y423,AA423,AC423,AE423)</f>
        <v>0</v>
      </c>
      <c r="AI423" s="47">
        <f>SUM(M423,O423,Q423,S423,U423,W423,Y423,AA423,AC423,AE423)</f>
        <v>0</v>
      </c>
    </row>
    <row r="424" spans="1:35" ht="11.25">
      <c r="A424" s="8">
        <v>421</v>
      </c>
      <c r="B424" s="32"/>
      <c r="C424" s="54"/>
      <c r="D424" s="3"/>
      <c r="E424" s="54"/>
      <c r="F424" s="3"/>
      <c r="G424" s="27"/>
      <c r="H424" s="24"/>
      <c r="I424" s="12" t="e">
        <f>AG424/AF424</f>
        <v>#DIV/0!</v>
      </c>
      <c r="J424" s="12" t="e">
        <f>AI424/AH424</f>
        <v>#DIV/0!</v>
      </c>
      <c r="K424" s="12"/>
      <c r="L424" s="13"/>
      <c r="M424" s="48"/>
      <c r="N424" s="36"/>
      <c r="O424" s="47"/>
      <c r="P424" s="13"/>
      <c r="Q424" s="48"/>
      <c r="R424" s="13"/>
      <c r="S424" s="48"/>
      <c r="T424" s="36"/>
      <c r="U424" s="47"/>
      <c r="V424" s="13"/>
      <c r="W424" s="48"/>
      <c r="Y424" s="47"/>
      <c r="Z424" s="51"/>
      <c r="AA424" s="48"/>
      <c r="AB424" s="47"/>
      <c r="AC424" s="47"/>
      <c r="AD424" s="13"/>
      <c r="AE424" s="48"/>
      <c r="AF424" s="36">
        <f>COUNTA(L424,N424,P424,R424,T424,V424,X424,Z424,AB424,AD424)</f>
        <v>0</v>
      </c>
      <c r="AG424" s="36">
        <f>SUM(L424,N424,P424,R424,T424,V424,X424,Z424,AB424,AD424)</f>
        <v>0</v>
      </c>
      <c r="AH424" s="47">
        <f>COUNTA(M424,O424,Q424,S424,U424,W424,Y424,AA424,AC424,AE424)</f>
        <v>0</v>
      </c>
      <c r="AI424" s="47">
        <f>SUM(M424,O424,Q424,S424,U424,W424,Y424,AA424,AC424,AE424)</f>
        <v>0</v>
      </c>
    </row>
    <row r="425" spans="1:35" ht="11.25">
      <c r="A425" s="8">
        <v>422</v>
      </c>
      <c r="B425" s="32"/>
      <c r="C425" s="59"/>
      <c r="D425" s="60"/>
      <c r="E425" s="59"/>
      <c r="F425" s="6"/>
      <c r="G425" s="26"/>
      <c r="H425" s="24"/>
      <c r="I425" s="12" t="e">
        <f>AG425/AF425</f>
        <v>#DIV/0!</v>
      </c>
      <c r="J425" s="12" t="e">
        <f>AI425/AH425</f>
        <v>#DIV/0!</v>
      </c>
      <c r="K425" s="12"/>
      <c r="L425" s="13"/>
      <c r="M425" s="48"/>
      <c r="N425" s="36"/>
      <c r="O425" s="47"/>
      <c r="P425" s="13"/>
      <c r="Q425" s="48"/>
      <c r="R425" s="13"/>
      <c r="S425" s="48"/>
      <c r="T425" s="36"/>
      <c r="U425" s="47"/>
      <c r="V425" s="13"/>
      <c r="W425" s="48"/>
      <c r="Y425" s="47"/>
      <c r="Z425" s="51"/>
      <c r="AA425" s="48"/>
      <c r="AB425" s="47"/>
      <c r="AC425" s="47"/>
      <c r="AD425" s="13"/>
      <c r="AE425" s="48"/>
      <c r="AF425" s="36">
        <f>COUNTA(L425,N425,P425,R425,T425,V425,X425,Z425,AB425,AD425)</f>
        <v>0</v>
      </c>
      <c r="AG425" s="36">
        <f>SUM(L425,N425,P425,R425,T425,V425,X425,Z425,AB425,AD425)</f>
        <v>0</v>
      </c>
      <c r="AH425" s="47">
        <f>COUNTA(M425,O425,Q425,S425,U425,W425,Y425,AA425,AC425,AE425)</f>
        <v>0</v>
      </c>
      <c r="AI425" s="47">
        <f>SUM(M425,O425,Q425,S425,U425,W425,Y425,AA425,AC425,AE425)</f>
        <v>0</v>
      </c>
    </row>
    <row r="426" spans="1:35" ht="11.25">
      <c r="A426" s="8">
        <v>423</v>
      </c>
      <c r="B426" s="32"/>
      <c r="C426" s="54"/>
      <c r="D426" s="3"/>
      <c r="E426" s="54"/>
      <c r="F426" s="3"/>
      <c r="G426" s="27"/>
      <c r="H426" s="24"/>
      <c r="I426" s="12" t="e">
        <f>AG426/AF426</f>
        <v>#DIV/0!</v>
      </c>
      <c r="J426" s="12" t="e">
        <f>AI426/AH426</f>
        <v>#DIV/0!</v>
      </c>
      <c r="K426" s="12"/>
      <c r="L426" s="13"/>
      <c r="M426" s="48"/>
      <c r="N426" s="36"/>
      <c r="O426" s="47"/>
      <c r="P426" s="13"/>
      <c r="Q426" s="48"/>
      <c r="R426" s="13"/>
      <c r="S426" s="48"/>
      <c r="T426" s="36"/>
      <c r="U426" s="47"/>
      <c r="V426" s="13"/>
      <c r="W426" s="48"/>
      <c r="Y426" s="47"/>
      <c r="Z426" s="51"/>
      <c r="AA426" s="48"/>
      <c r="AB426" s="47"/>
      <c r="AC426" s="47"/>
      <c r="AD426" s="13"/>
      <c r="AE426" s="48"/>
      <c r="AF426" s="36">
        <f>COUNTA(L426,N426,P426,R426,T426,V426,X426,Z426,AB426,AD426)</f>
        <v>0</v>
      </c>
      <c r="AG426" s="36">
        <f>SUM(L426,N426,P426,R426,T426,V426,X426,Z426,AB426,AD426)</f>
        <v>0</v>
      </c>
      <c r="AH426" s="47">
        <f>COUNTA(M426,O426,Q426,S426,U426,W426,Y426,AA426,AC426,AE426)</f>
        <v>0</v>
      </c>
      <c r="AI426" s="47">
        <f>SUM(M426,O426,Q426,S426,U426,W426,Y426,AA426,AC426,AE426)</f>
        <v>0</v>
      </c>
    </row>
    <row r="427" spans="1:35" ht="11.25">
      <c r="A427" s="8">
        <v>424</v>
      </c>
      <c r="B427" s="32"/>
      <c r="C427" s="54"/>
      <c r="D427" s="3"/>
      <c r="E427" s="54"/>
      <c r="F427" s="3"/>
      <c r="G427" s="27"/>
      <c r="H427" s="24"/>
      <c r="I427" s="12" t="e">
        <f>AG427/AF427</f>
        <v>#DIV/0!</v>
      </c>
      <c r="J427" s="12" t="e">
        <f>AI427/AH427</f>
        <v>#DIV/0!</v>
      </c>
      <c r="K427" s="12"/>
      <c r="L427" s="13"/>
      <c r="M427" s="48"/>
      <c r="N427" s="36"/>
      <c r="O427" s="47"/>
      <c r="P427" s="13"/>
      <c r="Q427" s="48"/>
      <c r="R427" s="13"/>
      <c r="S427" s="48"/>
      <c r="T427" s="36"/>
      <c r="U427" s="47"/>
      <c r="V427" s="13"/>
      <c r="W427" s="48"/>
      <c r="Y427" s="47"/>
      <c r="Z427" s="51"/>
      <c r="AA427" s="48"/>
      <c r="AB427" s="47"/>
      <c r="AC427" s="47"/>
      <c r="AD427" s="13"/>
      <c r="AE427" s="48"/>
      <c r="AF427" s="36">
        <f>COUNTA(L427,N427,P427,R427,T427,V427,X427,Z427,AB427,AD427)</f>
        <v>0</v>
      </c>
      <c r="AG427" s="36">
        <f>SUM(L427,N427,P427,R427,T427,V427,X427,Z427,AB427,AD427)</f>
        <v>0</v>
      </c>
      <c r="AH427" s="47">
        <f>COUNTA(M427,O427,Q427,S427,U427,W427,Y427,AA427,AC427,AE427)</f>
        <v>0</v>
      </c>
      <c r="AI427" s="47">
        <f>SUM(M427,O427,Q427,S427,U427,W427,Y427,AA427,AC427,AE427)</f>
        <v>0</v>
      </c>
    </row>
    <row r="428" spans="1:35" ht="11.25">
      <c r="A428" s="8">
        <v>425</v>
      </c>
      <c r="B428" s="32"/>
      <c r="C428" s="57"/>
      <c r="D428" s="58"/>
      <c r="E428" s="57"/>
      <c r="F428" s="6"/>
      <c r="G428" s="26"/>
      <c r="H428" s="24"/>
      <c r="I428" s="12" t="e">
        <f>AG428/AF428</f>
        <v>#DIV/0!</v>
      </c>
      <c r="J428" s="12" t="e">
        <f>AI428/AH428</f>
        <v>#DIV/0!</v>
      </c>
      <c r="K428" s="12"/>
      <c r="L428" s="13"/>
      <c r="M428" s="48"/>
      <c r="N428" s="36"/>
      <c r="O428" s="47"/>
      <c r="P428" s="13"/>
      <c r="Q428" s="48"/>
      <c r="R428" s="13"/>
      <c r="S428" s="48"/>
      <c r="T428" s="36"/>
      <c r="U428" s="47"/>
      <c r="V428" s="13"/>
      <c r="W428" s="48"/>
      <c r="Y428" s="47"/>
      <c r="Z428" s="51"/>
      <c r="AA428" s="48"/>
      <c r="AB428" s="47"/>
      <c r="AC428" s="47"/>
      <c r="AD428" s="13"/>
      <c r="AE428" s="48"/>
      <c r="AF428" s="36">
        <f>COUNTA(L428,N428,P428,R428,T428,V428,X428,Z428,AB428,AD428)</f>
        <v>0</v>
      </c>
      <c r="AG428" s="36">
        <f>SUM(L428,N428,P428,R428,T428,V428,X428,Z428,AB428,AD428)</f>
        <v>0</v>
      </c>
      <c r="AH428" s="47">
        <f>COUNTA(M428,O428,Q428,S428,U428,W428,Y428,AA428,AC428,AE428)</f>
        <v>0</v>
      </c>
      <c r="AI428" s="47">
        <f>SUM(M428,O428,Q428,S428,U428,W428,Y428,AA428,AC428,AE428)</f>
        <v>0</v>
      </c>
    </row>
    <row r="429" spans="1:35" ht="11.25">
      <c r="A429" s="8">
        <v>426</v>
      </c>
      <c r="B429" s="32"/>
      <c r="C429" s="54"/>
      <c r="D429" s="3"/>
      <c r="E429" s="54"/>
      <c r="F429" s="3"/>
      <c r="G429" s="27"/>
      <c r="H429" s="24"/>
      <c r="I429" s="12" t="e">
        <f>AG429/AF429</f>
        <v>#DIV/0!</v>
      </c>
      <c r="J429" s="12" t="e">
        <f>AI429/AH429</f>
        <v>#DIV/0!</v>
      </c>
      <c r="K429" s="12"/>
      <c r="L429" s="13"/>
      <c r="M429" s="48"/>
      <c r="N429" s="36"/>
      <c r="O429" s="47"/>
      <c r="P429" s="13"/>
      <c r="Q429" s="48"/>
      <c r="R429" s="13"/>
      <c r="S429" s="48"/>
      <c r="T429" s="36"/>
      <c r="U429" s="47"/>
      <c r="V429" s="13"/>
      <c r="W429" s="48"/>
      <c r="Y429" s="47"/>
      <c r="Z429" s="51"/>
      <c r="AA429" s="48"/>
      <c r="AB429" s="47"/>
      <c r="AC429" s="47"/>
      <c r="AD429" s="13"/>
      <c r="AE429" s="48"/>
      <c r="AF429" s="36">
        <f>COUNTA(L429,N429,P429,R429,T429,V429,X429,Z429,AB429,AD429)</f>
        <v>0</v>
      </c>
      <c r="AG429" s="36">
        <f>SUM(L429,N429,P429,R429,T429,V429,X429,Z429,AB429,AD429)</f>
        <v>0</v>
      </c>
      <c r="AH429" s="47">
        <f>COUNTA(M429,O429,Q429,S429,U429,W429,Y429,AA429,AC429,AE429)</f>
        <v>0</v>
      </c>
      <c r="AI429" s="47">
        <f>SUM(M429,O429,Q429,S429,U429,W429,Y429,AA429,AC429,AE429)</f>
        <v>0</v>
      </c>
    </row>
    <row r="430" spans="1:35" ht="11.25">
      <c r="A430" s="8">
        <v>427</v>
      </c>
      <c r="B430" s="32"/>
      <c r="C430" s="54"/>
      <c r="D430" s="3"/>
      <c r="E430" s="54"/>
      <c r="F430" s="3"/>
      <c r="G430" s="27"/>
      <c r="H430" s="24"/>
      <c r="I430" s="12" t="e">
        <f>AG430/AF430</f>
        <v>#DIV/0!</v>
      </c>
      <c r="J430" s="12" t="e">
        <f>AI430/AH430</f>
        <v>#DIV/0!</v>
      </c>
      <c r="K430" s="12"/>
      <c r="L430" s="13"/>
      <c r="M430" s="48"/>
      <c r="N430" s="36"/>
      <c r="O430" s="47"/>
      <c r="P430" s="13"/>
      <c r="Q430" s="48"/>
      <c r="R430" s="13"/>
      <c r="S430" s="48"/>
      <c r="T430" s="36"/>
      <c r="U430" s="47"/>
      <c r="V430" s="13"/>
      <c r="W430" s="48"/>
      <c r="Y430" s="47"/>
      <c r="Z430" s="51"/>
      <c r="AA430" s="48"/>
      <c r="AB430" s="47"/>
      <c r="AC430" s="47"/>
      <c r="AD430" s="13"/>
      <c r="AE430" s="48"/>
      <c r="AF430" s="36">
        <f>COUNTA(L430,N430,P430,R430,T430,V430,X430,Z430,AB430,AD430)</f>
        <v>0</v>
      </c>
      <c r="AG430" s="36">
        <f>SUM(L430,N430,P430,R430,T430,V430,X430,Z430,AB430,AD430)</f>
        <v>0</v>
      </c>
      <c r="AH430" s="47">
        <f>COUNTA(M430,O430,Q430,S430,U430,W430,Y430,AA430,AC430,AE430)</f>
        <v>0</v>
      </c>
      <c r="AI430" s="47">
        <f>SUM(M430,O430,Q430,S430,U430,W430,Y430,AA430,AC430,AE430)</f>
        <v>0</v>
      </c>
    </row>
    <row r="431" spans="1:35" ht="11.25">
      <c r="A431" s="8">
        <v>428</v>
      </c>
      <c r="B431" s="32"/>
      <c r="C431" s="57"/>
      <c r="D431" s="57"/>
      <c r="E431" s="57"/>
      <c r="F431" s="3"/>
      <c r="G431" s="27"/>
      <c r="H431" s="24"/>
      <c r="I431" s="12" t="e">
        <f>AG431/AF431</f>
        <v>#DIV/0!</v>
      </c>
      <c r="J431" s="12" t="e">
        <f>AI431/AH431</f>
        <v>#DIV/0!</v>
      </c>
      <c r="K431" s="12"/>
      <c r="L431" s="13"/>
      <c r="M431" s="48"/>
      <c r="N431" s="36"/>
      <c r="O431" s="47"/>
      <c r="P431" s="13"/>
      <c r="Q431" s="48"/>
      <c r="R431" s="13"/>
      <c r="S431" s="48"/>
      <c r="T431" s="36"/>
      <c r="U431" s="47"/>
      <c r="V431" s="13"/>
      <c r="W431" s="48"/>
      <c r="Y431" s="47"/>
      <c r="Z431" s="51"/>
      <c r="AA431" s="48"/>
      <c r="AB431" s="47"/>
      <c r="AC431" s="47"/>
      <c r="AD431" s="13"/>
      <c r="AE431" s="48"/>
      <c r="AF431" s="36">
        <f>COUNTA(L431,N431,P431,R431,T431,V431,X431,Z431,AB431,AD431)</f>
        <v>0</v>
      </c>
      <c r="AG431" s="36">
        <f>SUM(L431,N431,P431,R431,T431,V431,X431,Z431,AB431,AD431)</f>
        <v>0</v>
      </c>
      <c r="AH431" s="47">
        <f>COUNTA(M431,O431,Q431,S431,U431,W431,Y431,AA431,AC431,AE431)</f>
        <v>0</v>
      </c>
      <c r="AI431" s="47">
        <f>SUM(M431,O431,Q431,S431,U431,W431,Y431,AA431,AC431,AE431)</f>
        <v>0</v>
      </c>
    </row>
    <row r="432" spans="1:35" ht="11.25">
      <c r="A432" s="8">
        <v>429</v>
      </c>
      <c r="B432" s="32"/>
      <c r="C432" s="54"/>
      <c r="D432" s="3"/>
      <c r="E432" s="54"/>
      <c r="F432" s="6"/>
      <c r="G432" s="26"/>
      <c r="H432" s="24"/>
      <c r="I432" s="12" t="e">
        <f>AG432/AF432</f>
        <v>#DIV/0!</v>
      </c>
      <c r="J432" s="12" t="e">
        <f>AI432/AH432</f>
        <v>#DIV/0!</v>
      </c>
      <c r="K432" s="12"/>
      <c r="L432" s="13"/>
      <c r="M432" s="48"/>
      <c r="N432" s="36"/>
      <c r="O432" s="47"/>
      <c r="P432" s="13"/>
      <c r="Q432" s="48"/>
      <c r="R432" s="13"/>
      <c r="S432" s="48"/>
      <c r="T432" s="36"/>
      <c r="U432" s="47"/>
      <c r="V432" s="13"/>
      <c r="W432" s="48"/>
      <c r="Y432" s="47"/>
      <c r="Z432" s="51"/>
      <c r="AA432" s="48"/>
      <c r="AB432" s="47"/>
      <c r="AC432" s="47"/>
      <c r="AD432" s="13"/>
      <c r="AE432" s="48"/>
      <c r="AF432" s="36">
        <f>COUNTA(L432,N432,P432,R432,T432,V432,X432,Z432,AB432,AD432)</f>
        <v>0</v>
      </c>
      <c r="AG432" s="36">
        <f>SUM(L432,N432,P432,R432,T432,V432,X432,Z432,AB432,AD432)</f>
        <v>0</v>
      </c>
      <c r="AH432" s="47">
        <f>COUNTA(M432,O432,Q432,S432,U432,W432,Y432,AA432,AC432,AE432)</f>
        <v>0</v>
      </c>
      <c r="AI432" s="47">
        <f>SUM(M432,O432,Q432,S432,U432,W432,Y432,AA432,AC432,AE432)</f>
        <v>0</v>
      </c>
    </row>
    <row r="433" spans="1:35" ht="11.25">
      <c r="A433" s="8">
        <v>430</v>
      </c>
      <c r="B433" s="32"/>
      <c r="C433" s="54"/>
      <c r="D433" s="3"/>
      <c r="E433" s="54"/>
      <c r="F433" s="6"/>
      <c r="G433" s="26"/>
      <c r="H433" s="24"/>
      <c r="I433" s="12" t="e">
        <f>AG433/AF433</f>
        <v>#DIV/0!</v>
      </c>
      <c r="J433" s="12" t="e">
        <f>AI433/AH433</f>
        <v>#DIV/0!</v>
      </c>
      <c r="K433" s="12"/>
      <c r="L433" s="13"/>
      <c r="M433" s="48"/>
      <c r="N433" s="36"/>
      <c r="O433" s="47"/>
      <c r="P433" s="13"/>
      <c r="Q433" s="48"/>
      <c r="R433" s="13"/>
      <c r="S433" s="48"/>
      <c r="T433" s="36"/>
      <c r="U433" s="47"/>
      <c r="V433" s="13"/>
      <c r="W433" s="48"/>
      <c r="Y433" s="47"/>
      <c r="Z433" s="51"/>
      <c r="AA433" s="48"/>
      <c r="AB433" s="47"/>
      <c r="AC433" s="47"/>
      <c r="AD433" s="13"/>
      <c r="AE433" s="48"/>
      <c r="AF433" s="36">
        <f>COUNTA(L433,N433,P433,R433,T433,V433,X433,Z433,AB433,AD433)</f>
        <v>0</v>
      </c>
      <c r="AG433" s="36">
        <f>SUM(L433,N433,P433,R433,T433,V433,X433,Z433,AB433,AD433)</f>
        <v>0</v>
      </c>
      <c r="AH433" s="47">
        <f>COUNTA(M433,O433,Q433,S433,U433,W433,Y433,AA433,AC433,AE433)</f>
        <v>0</v>
      </c>
      <c r="AI433" s="47">
        <f>SUM(M433,O433,Q433,S433,U433,W433,Y433,AA433,AC433,AE433)</f>
        <v>0</v>
      </c>
    </row>
    <row r="434" spans="1:35" ht="11.25">
      <c r="A434" s="8">
        <v>431</v>
      </c>
      <c r="B434" s="32"/>
      <c r="C434" s="54"/>
      <c r="D434" s="3"/>
      <c r="E434" s="54"/>
      <c r="F434" s="3"/>
      <c r="G434" s="27"/>
      <c r="H434" s="24"/>
      <c r="I434" s="12" t="e">
        <f>AG434/AF434</f>
        <v>#DIV/0!</v>
      </c>
      <c r="J434" s="12" t="e">
        <f>AI434/AH434</f>
        <v>#DIV/0!</v>
      </c>
      <c r="K434" s="12"/>
      <c r="L434" s="13"/>
      <c r="M434" s="48"/>
      <c r="N434" s="36"/>
      <c r="O434" s="47"/>
      <c r="P434" s="13"/>
      <c r="Q434" s="48"/>
      <c r="R434" s="13"/>
      <c r="S434" s="48"/>
      <c r="T434" s="36"/>
      <c r="U434" s="47"/>
      <c r="V434" s="13"/>
      <c r="W434" s="48"/>
      <c r="Y434" s="47"/>
      <c r="Z434" s="51"/>
      <c r="AA434" s="48"/>
      <c r="AB434" s="47"/>
      <c r="AC434" s="47"/>
      <c r="AD434" s="13"/>
      <c r="AE434" s="48"/>
      <c r="AF434" s="36">
        <f>COUNTA(L434,N434,P434,R434,T434,V434,X434,Z434,AB434,AD434)</f>
        <v>0</v>
      </c>
      <c r="AG434" s="36">
        <f>SUM(L434,N434,P434,R434,T434,V434,X434,Z434,AB434,AD434)</f>
        <v>0</v>
      </c>
      <c r="AH434" s="47">
        <f>COUNTA(M434,O434,Q434,S434,U434,W434,Y434,AA434,AC434,AE434)</f>
        <v>0</v>
      </c>
      <c r="AI434" s="47">
        <f>SUM(M434,O434,Q434,S434,U434,W434,Y434,AA434,AC434,AE434)</f>
        <v>0</v>
      </c>
    </row>
    <row r="435" spans="1:35" ht="11.25">
      <c r="A435" s="8">
        <v>432</v>
      </c>
      <c r="B435" s="32"/>
      <c r="C435" s="59"/>
      <c r="D435" s="60"/>
      <c r="E435" s="59"/>
      <c r="F435" s="6"/>
      <c r="G435" s="26"/>
      <c r="H435" s="24"/>
      <c r="I435" s="12" t="e">
        <f>AG435/AF435</f>
        <v>#DIV/0!</v>
      </c>
      <c r="J435" s="12" t="e">
        <f>AI435/AH435</f>
        <v>#DIV/0!</v>
      </c>
      <c r="K435" s="12"/>
      <c r="L435" s="13"/>
      <c r="M435" s="48"/>
      <c r="N435" s="36"/>
      <c r="O435" s="47"/>
      <c r="P435" s="13"/>
      <c r="Q435" s="48"/>
      <c r="R435" s="13"/>
      <c r="S435" s="48"/>
      <c r="T435" s="36"/>
      <c r="U435" s="47"/>
      <c r="V435" s="13"/>
      <c r="W435" s="48"/>
      <c r="X435" s="36"/>
      <c r="Y435" s="47"/>
      <c r="Z435" s="51"/>
      <c r="AA435" s="48"/>
      <c r="AB435" s="47"/>
      <c r="AC435" s="47"/>
      <c r="AD435" s="13"/>
      <c r="AE435" s="48"/>
      <c r="AF435" s="36">
        <f>COUNTA(L435,N435,P435,R435,T435,V435,X435,Z435,AB435,AD435)</f>
        <v>0</v>
      </c>
      <c r="AG435" s="36">
        <f>SUM(L435,N435,P435,R435,T435,V435,X435,Z435,AB435,AD435)</f>
        <v>0</v>
      </c>
      <c r="AH435" s="47">
        <f>COUNTA(M435,O435,Q435,S435,U435,W435,Y435,AA435,AC435,AE435)</f>
        <v>0</v>
      </c>
      <c r="AI435" s="47">
        <f>SUM(M435,O435,Q435,S435,U435,W435,Y435,AA435,AC435,AE435)</f>
        <v>0</v>
      </c>
    </row>
    <row r="436" spans="1:35" ht="11.25">
      <c r="A436" s="8">
        <v>433</v>
      </c>
      <c r="B436" s="32"/>
      <c r="C436" s="59"/>
      <c r="D436" s="60"/>
      <c r="E436" s="59"/>
      <c r="F436" s="6"/>
      <c r="G436" s="26"/>
      <c r="H436" s="24"/>
      <c r="I436" s="12" t="e">
        <f>AG436/AF436</f>
        <v>#DIV/0!</v>
      </c>
      <c r="J436" s="12" t="e">
        <f>AI436/AH436</f>
        <v>#DIV/0!</v>
      </c>
      <c r="K436" s="12"/>
      <c r="L436" s="13"/>
      <c r="M436" s="48"/>
      <c r="N436" s="36"/>
      <c r="O436" s="47"/>
      <c r="P436" s="13"/>
      <c r="Q436" s="48"/>
      <c r="R436" s="13"/>
      <c r="S436" s="48"/>
      <c r="T436" s="36"/>
      <c r="U436" s="47"/>
      <c r="V436" s="13"/>
      <c r="W436" s="48"/>
      <c r="X436" s="36"/>
      <c r="Y436" s="47"/>
      <c r="Z436" s="51"/>
      <c r="AA436" s="48"/>
      <c r="AB436" s="47"/>
      <c r="AC436" s="47"/>
      <c r="AD436" s="13"/>
      <c r="AE436" s="48"/>
      <c r="AF436" s="36">
        <f>COUNTA(L436,N436,P436,R436,T436,V436,X436,Z436,AB436,AD436)</f>
        <v>0</v>
      </c>
      <c r="AG436" s="36">
        <f>SUM(L436,N436,P436,R436,T436,V436,X436,Z436,AB436,AD436)</f>
        <v>0</v>
      </c>
      <c r="AH436" s="47">
        <f>COUNTA(M436,O436,Q436,S436,U436,W436,Y436,AA436,AC436,AE436)</f>
        <v>0</v>
      </c>
      <c r="AI436" s="47">
        <f>SUM(M436,O436,Q436,S436,U436,W436,Y436,AA436,AC436,AE436)</f>
        <v>0</v>
      </c>
    </row>
    <row r="437" spans="1:35" ht="11.25">
      <c r="A437" s="8">
        <v>434</v>
      </c>
      <c r="B437" s="32"/>
      <c r="C437" s="54"/>
      <c r="D437" s="3"/>
      <c r="E437" s="54"/>
      <c r="F437" s="6"/>
      <c r="G437" s="26"/>
      <c r="H437" s="24"/>
      <c r="I437" s="12" t="e">
        <f>AG437/AF437</f>
        <v>#DIV/0!</v>
      </c>
      <c r="J437" s="12" t="e">
        <f>AI437/AH437</f>
        <v>#DIV/0!</v>
      </c>
      <c r="K437" s="12"/>
      <c r="L437" s="13"/>
      <c r="M437" s="48"/>
      <c r="N437" s="36"/>
      <c r="O437" s="47"/>
      <c r="P437" s="13"/>
      <c r="Q437" s="48"/>
      <c r="R437" s="13"/>
      <c r="S437" s="48"/>
      <c r="T437" s="36"/>
      <c r="U437" s="47"/>
      <c r="V437" s="13"/>
      <c r="W437" s="48"/>
      <c r="X437" s="36"/>
      <c r="Y437" s="47"/>
      <c r="Z437" s="51"/>
      <c r="AA437" s="48"/>
      <c r="AB437" s="47"/>
      <c r="AC437" s="47"/>
      <c r="AD437" s="13"/>
      <c r="AE437" s="48"/>
      <c r="AF437" s="36">
        <f>COUNTA(L437,N437,P437,R437,T437,V437,X437,Z437,AB437,AD437)</f>
        <v>0</v>
      </c>
      <c r="AG437" s="36">
        <f>SUM(L437,N437,P437,R437,T437,V437,X437,Z437,AB437,AD437)</f>
        <v>0</v>
      </c>
      <c r="AH437" s="47">
        <f>COUNTA(M437,O437,Q437,S437,U437,W437,Y437,AA437,AC437,AE437)</f>
        <v>0</v>
      </c>
      <c r="AI437" s="47">
        <f>SUM(M437,O437,Q437,S437,U437,W437,Y437,AA437,AC437,AE437)</f>
        <v>0</v>
      </c>
    </row>
    <row r="438" spans="1:35" ht="11.25">
      <c r="A438" s="8">
        <v>435</v>
      </c>
      <c r="B438" s="32"/>
      <c r="C438" s="54"/>
      <c r="D438" s="3"/>
      <c r="E438" s="54"/>
      <c r="F438" s="6"/>
      <c r="G438" s="26"/>
      <c r="H438" s="24"/>
      <c r="I438" s="12" t="e">
        <f>AG438/AF438</f>
        <v>#DIV/0!</v>
      </c>
      <c r="J438" s="12" t="e">
        <f>AI438/AH438</f>
        <v>#DIV/0!</v>
      </c>
      <c r="K438" s="12"/>
      <c r="L438" s="13"/>
      <c r="M438" s="48"/>
      <c r="N438" s="36"/>
      <c r="O438" s="47"/>
      <c r="P438" s="13"/>
      <c r="Q438" s="48"/>
      <c r="R438" s="13"/>
      <c r="S438" s="48"/>
      <c r="T438" s="36"/>
      <c r="U438" s="47"/>
      <c r="V438" s="13"/>
      <c r="W438" s="48"/>
      <c r="X438" s="36"/>
      <c r="Y438" s="47"/>
      <c r="Z438" s="51"/>
      <c r="AA438" s="48"/>
      <c r="AB438" s="47"/>
      <c r="AC438" s="47"/>
      <c r="AD438" s="13"/>
      <c r="AE438" s="48"/>
      <c r="AF438" s="36">
        <f>COUNTA(L438,N438,P438,R438,T438,V438,X438,Z438,AB438,AD438)</f>
        <v>0</v>
      </c>
      <c r="AG438" s="36">
        <f>SUM(L438,N438,P438,R438,T438,V438,X438,Z438,AB438,AD438)</f>
        <v>0</v>
      </c>
      <c r="AH438" s="47">
        <f>COUNTA(M438,O438,Q438,S438,U438,W438,Y438,AA438,AC438,AE438)</f>
        <v>0</v>
      </c>
      <c r="AI438" s="47">
        <f>SUM(M438,O438,Q438,S438,U438,W438,Y438,AA438,AC438,AE438)</f>
        <v>0</v>
      </c>
    </row>
    <row r="439" spans="1:35" ht="11.25">
      <c r="A439" s="8">
        <v>436</v>
      </c>
      <c r="B439" s="33"/>
      <c r="C439" s="54"/>
      <c r="D439" s="3"/>
      <c r="E439" s="54"/>
      <c r="F439" s="6"/>
      <c r="G439" s="26"/>
      <c r="H439" s="24"/>
      <c r="I439" s="12" t="e">
        <f>AG439/AF439</f>
        <v>#DIV/0!</v>
      </c>
      <c r="J439" s="12" t="e">
        <f>AI439/AH439</f>
        <v>#DIV/0!</v>
      </c>
      <c r="K439" s="12"/>
      <c r="L439" s="13"/>
      <c r="M439" s="48"/>
      <c r="N439" s="36"/>
      <c r="O439" s="47"/>
      <c r="P439" s="13"/>
      <c r="Q439" s="48"/>
      <c r="R439" s="13"/>
      <c r="S439" s="48"/>
      <c r="T439" s="36"/>
      <c r="U439" s="47"/>
      <c r="V439" s="13"/>
      <c r="W439" s="48"/>
      <c r="X439" s="36"/>
      <c r="Y439" s="47"/>
      <c r="Z439" s="51"/>
      <c r="AA439" s="48"/>
      <c r="AB439" s="47"/>
      <c r="AC439" s="47"/>
      <c r="AD439" s="13"/>
      <c r="AE439" s="48"/>
      <c r="AF439" s="36">
        <f>COUNTA(L439,N439,P439,R439,T439,V439,X439,Z439,AB439,AD439)</f>
        <v>0</v>
      </c>
      <c r="AG439" s="36">
        <f>SUM(L439,N439,P439,R439,T439,V439,X439,Z439,AB439,AD439)</f>
        <v>0</v>
      </c>
      <c r="AH439" s="47">
        <f>COUNTA(M439,O439,Q439,S439,U439,W439,Y439,AA439,AC439,AE439)</f>
        <v>0</v>
      </c>
      <c r="AI439" s="47">
        <f>SUM(M439,O439,Q439,S439,U439,W439,Y439,AA439,AC439,AE439)</f>
        <v>0</v>
      </c>
    </row>
    <row r="440" spans="1:35" ht="11.25">
      <c r="A440" s="8">
        <v>437</v>
      </c>
      <c r="C440" s="54"/>
      <c r="D440" s="3"/>
      <c r="E440" s="54"/>
      <c r="F440" s="6"/>
      <c r="G440" s="26"/>
      <c r="H440" s="21"/>
      <c r="I440" s="12" t="e">
        <f>AG440/AF440</f>
        <v>#DIV/0!</v>
      </c>
      <c r="J440" s="12" t="e">
        <f>AI440/AH440</f>
        <v>#DIV/0!</v>
      </c>
      <c r="K440" s="12"/>
      <c r="L440" s="13"/>
      <c r="M440" s="48"/>
      <c r="N440" s="36"/>
      <c r="O440" s="47"/>
      <c r="P440" s="13"/>
      <c r="Q440" s="48"/>
      <c r="R440" s="13"/>
      <c r="S440" s="48"/>
      <c r="T440" s="36"/>
      <c r="U440" s="47"/>
      <c r="V440" s="13"/>
      <c r="W440" s="48"/>
      <c r="X440" s="36"/>
      <c r="Y440" s="47"/>
      <c r="Z440" s="51"/>
      <c r="AA440" s="48"/>
      <c r="AB440" s="47"/>
      <c r="AC440" s="47"/>
      <c r="AD440" s="13"/>
      <c r="AE440" s="48"/>
      <c r="AF440" s="36">
        <f>COUNTA(L440,N440,P440,R440,T440,V440,X440,Z440,AB440,AD440)</f>
        <v>0</v>
      </c>
      <c r="AG440" s="36">
        <f>SUM(L440,N440,P440,R440,T440,V440,X440,Z440,AB440,AD440)</f>
        <v>0</v>
      </c>
      <c r="AH440" s="47">
        <f>COUNTA(M440,O440,Q440,S440,U440,W440,Y440,AA440,AC440,AE440)</f>
        <v>0</v>
      </c>
      <c r="AI440" s="47">
        <f>SUM(M440,O440,Q440,S440,U440,W440,Y440,AA440,AC440,AE440)</f>
        <v>0</v>
      </c>
    </row>
    <row r="441" spans="1:35" ht="11.25">
      <c r="A441" s="8">
        <v>438</v>
      </c>
      <c r="C441" s="54"/>
      <c r="D441" s="3"/>
      <c r="E441" s="54"/>
      <c r="F441" s="6"/>
      <c r="G441" s="26"/>
      <c r="H441" s="21"/>
      <c r="I441" s="12" t="e">
        <f>AG441/AF441</f>
        <v>#DIV/0!</v>
      </c>
      <c r="J441" s="12" t="e">
        <f>AI441/AH441</f>
        <v>#DIV/0!</v>
      </c>
      <c r="K441" s="12"/>
      <c r="L441" s="13"/>
      <c r="M441" s="48"/>
      <c r="N441" s="36"/>
      <c r="O441" s="47"/>
      <c r="P441" s="13"/>
      <c r="Q441" s="48"/>
      <c r="R441" s="13"/>
      <c r="S441" s="48"/>
      <c r="T441" s="36"/>
      <c r="U441" s="47"/>
      <c r="V441" s="13"/>
      <c r="W441" s="48"/>
      <c r="X441" s="36"/>
      <c r="Y441" s="47"/>
      <c r="Z441" s="51"/>
      <c r="AA441" s="48"/>
      <c r="AB441" s="47"/>
      <c r="AC441" s="47"/>
      <c r="AD441" s="13"/>
      <c r="AE441" s="48"/>
      <c r="AF441" s="36">
        <f>COUNTA(L441,N441,P441,R441,T441,V441,X441,Z441,AB441,AD441)</f>
        <v>0</v>
      </c>
      <c r="AG441" s="36">
        <f>SUM(L441,N441,P441,R441,T441,V441,X441,Z441,AB441,AD441)</f>
        <v>0</v>
      </c>
      <c r="AH441" s="47">
        <f>COUNTA(M441,O441,Q441,S441,U441,W441,Y441,AA441,AC441,AE441)</f>
        <v>0</v>
      </c>
      <c r="AI441" s="47">
        <f>SUM(M441,O441,Q441,S441,U441,W441,Y441,AA441,AC441,AE441)</f>
        <v>0</v>
      </c>
    </row>
    <row r="442" spans="1:35" ht="11.25">
      <c r="A442" s="8">
        <v>439</v>
      </c>
      <c r="C442" s="59"/>
      <c r="D442" s="60"/>
      <c r="E442" s="59"/>
      <c r="F442" s="6"/>
      <c r="G442" s="26"/>
      <c r="H442" s="21"/>
      <c r="I442" s="12" t="e">
        <f>AG442/AF442</f>
        <v>#DIV/0!</v>
      </c>
      <c r="J442" s="12" t="e">
        <f>AI442/AH442</f>
        <v>#DIV/0!</v>
      </c>
      <c r="K442" s="12"/>
      <c r="L442" s="13"/>
      <c r="M442" s="48"/>
      <c r="N442" s="36"/>
      <c r="O442" s="47"/>
      <c r="P442" s="13"/>
      <c r="Q442" s="48"/>
      <c r="R442" s="13"/>
      <c r="S442" s="48"/>
      <c r="T442" s="36"/>
      <c r="U442" s="47"/>
      <c r="V442" s="13"/>
      <c r="W442" s="48"/>
      <c r="X442" s="36"/>
      <c r="Y442" s="47"/>
      <c r="Z442" s="51"/>
      <c r="AA442" s="48"/>
      <c r="AB442" s="47"/>
      <c r="AC442" s="47"/>
      <c r="AD442" s="13"/>
      <c r="AE442" s="48"/>
      <c r="AF442" s="36">
        <f>COUNTA(L442,N442,P442,R442,T442,V442,X442,Z442,AB442,AD442)</f>
        <v>0</v>
      </c>
      <c r="AG442" s="36">
        <f>SUM(L442,N442,P442,R442,T442,V442,X442,Z442,AB442,AD442)</f>
        <v>0</v>
      </c>
      <c r="AH442" s="47">
        <f>COUNTA(M442,O442,Q442,S442,U442,W442,Y442,AA442,AC442,AE442)</f>
        <v>0</v>
      </c>
      <c r="AI442" s="47">
        <f>SUM(M442,O442,Q442,S442,U442,W442,Y442,AA442,AC442,AE442)</f>
        <v>0</v>
      </c>
    </row>
    <row r="443" spans="1:35" ht="11.25">
      <c r="A443" s="8">
        <v>440</v>
      </c>
      <c r="B443" s="32"/>
      <c r="C443" s="59"/>
      <c r="D443" s="60"/>
      <c r="E443" s="59"/>
      <c r="F443" s="3"/>
      <c r="G443" s="27"/>
      <c r="H443" s="24"/>
      <c r="I443" s="12" t="e">
        <f>AG443/AF443</f>
        <v>#DIV/0!</v>
      </c>
      <c r="J443" s="12" t="e">
        <f>AI443/AH443</f>
        <v>#DIV/0!</v>
      </c>
      <c r="K443" s="12"/>
      <c r="L443" s="13"/>
      <c r="M443" s="48"/>
      <c r="N443" s="36"/>
      <c r="O443" s="47"/>
      <c r="P443" s="13"/>
      <c r="Q443" s="48"/>
      <c r="R443" s="13"/>
      <c r="S443" s="48"/>
      <c r="T443" s="36"/>
      <c r="U443" s="47"/>
      <c r="V443" s="13"/>
      <c r="W443" s="48"/>
      <c r="X443" s="36"/>
      <c r="Y443" s="47"/>
      <c r="Z443" s="51"/>
      <c r="AA443" s="48"/>
      <c r="AB443" s="47"/>
      <c r="AC443" s="47"/>
      <c r="AD443" s="13"/>
      <c r="AE443" s="48"/>
      <c r="AF443" s="36">
        <f>COUNTA(L443,N443,P443,R443,T443,V443,X443,Z443,AB443,AD443)</f>
        <v>0</v>
      </c>
      <c r="AG443" s="36">
        <f>SUM(L443,N443,P443,R443,T443,V443,X443,Z443,AB443,AD443)</f>
        <v>0</v>
      </c>
      <c r="AH443" s="47">
        <f>COUNTA(M443,O443,Q443,S443,U443,W443,Y443,AA443,AC443,AE443)</f>
        <v>0</v>
      </c>
      <c r="AI443" s="47">
        <f>SUM(M443,O443,Q443,S443,U443,W443,Y443,AA443,AC443,AE443)</f>
        <v>0</v>
      </c>
    </row>
    <row r="444" spans="1:35" ht="11.25">
      <c r="A444" s="8">
        <v>441</v>
      </c>
      <c r="C444" s="54"/>
      <c r="D444" s="71"/>
      <c r="E444" s="54"/>
      <c r="F444" s="6"/>
      <c r="G444" s="26"/>
      <c r="H444" s="21"/>
      <c r="I444" s="12" t="e">
        <f>AG444/AF444</f>
        <v>#DIV/0!</v>
      </c>
      <c r="J444" s="12" t="e">
        <f>AI444/AH444</f>
        <v>#DIV/0!</v>
      </c>
      <c r="K444" s="12"/>
      <c r="L444" s="13"/>
      <c r="M444" s="48"/>
      <c r="N444" s="36"/>
      <c r="O444" s="47"/>
      <c r="P444" s="13"/>
      <c r="Q444" s="48"/>
      <c r="R444" s="13"/>
      <c r="S444" s="48"/>
      <c r="T444" s="36"/>
      <c r="U444" s="47"/>
      <c r="V444" s="13"/>
      <c r="W444" s="48"/>
      <c r="X444" s="36"/>
      <c r="Y444" s="47"/>
      <c r="Z444" s="51"/>
      <c r="AA444" s="48"/>
      <c r="AB444" s="47"/>
      <c r="AC444" s="47"/>
      <c r="AD444" s="13"/>
      <c r="AE444" s="48"/>
      <c r="AF444" s="36">
        <f>COUNTA(L444,N444,P444,R444,T444,V444,X444,Z444,AB444,AD444)</f>
        <v>0</v>
      </c>
      <c r="AG444" s="36">
        <f>SUM(L444,N444,P444,R444,T444,V444,X444,Z444,AB444,AD444)</f>
        <v>0</v>
      </c>
      <c r="AH444" s="47">
        <f>COUNTA(M444,O444,Q444,S444,U444,W444,Y444,AA444,AC444,AE444)</f>
        <v>0</v>
      </c>
      <c r="AI444" s="47">
        <f>SUM(M444,O444,Q444,S444,U444,W444,Y444,AA444,AC444,AE444)</f>
        <v>0</v>
      </c>
    </row>
    <row r="445" spans="1:35" ht="11.25">
      <c r="A445" s="8">
        <v>442</v>
      </c>
      <c r="B445" s="32"/>
      <c r="C445" s="54"/>
      <c r="D445" s="3"/>
      <c r="E445" s="54"/>
      <c r="F445" s="3"/>
      <c r="G445" s="27"/>
      <c r="H445" s="24"/>
      <c r="I445" s="12" t="e">
        <f>AG445/AF445</f>
        <v>#DIV/0!</v>
      </c>
      <c r="J445" s="12" t="e">
        <f>AI445/AH445</f>
        <v>#DIV/0!</v>
      </c>
      <c r="K445" s="12"/>
      <c r="L445" s="13"/>
      <c r="M445" s="48"/>
      <c r="N445" s="36"/>
      <c r="O445" s="47"/>
      <c r="P445" s="13"/>
      <c r="Q445" s="48"/>
      <c r="R445" s="13"/>
      <c r="S445" s="48"/>
      <c r="T445" s="36"/>
      <c r="U445" s="47"/>
      <c r="V445" s="13"/>
      <c r="W445" s="48"/>
      <c r="X445" s="36"/>
      <c r="Y445" s="47"/>
      <c r="Z445" s="51"/>
      <c r="AA445" s="48"/>
      <c r="AB445" s="47"/>
      <c r="AC445" s="47"/>
      <c r="AD445" s="13"/>
      <c r="AE445" s="48"/>
      <c r="AF445" s="36">
        <f>COUNTA(L445,N445,P445,R445,T445,V445,X445,Z445,AB445,AD445)</f>
        <v>0</v>
      </c>
      <c r="AG445" s="36">
        <f>SUM(L445,N445,P445,R445,T445,V445,X445,Z445,AB445,AD445)</f>
        <v>0</v>
      </c>
      <c r="AH445" s="47">
        <f>COUNTA(M445,O445,Q445,S445,U445,W445,Y445,AA445,AC445,AE445)</f>
        <v>0</v>
      </c>
      <c r="AI445" s="47">
        <f>SUM(M445,O445,Q445,S445,U445,W445,Y445,AA445,AC445,AE445)</f>
        <v>0</v>
      </c>
    </row>
    <row r="446" spans="1:35" ht="11.25">
      <c r="A446" s="8">
        <v>443</v>
      </c>
      <c r="C446" s="54"/>
      <c r="D446" s="3"/>
      <c r="E446" s="54"/>
      <c r="F446" s="6"/>
      <c r="G446" s="26"/>
      <c r="H446" s="21"/>
      <c r="I446" s="12" t="e">
        <f>AG446/AF446</f>
        <v>#DIV/0!</v>
      </c>
      <c r="J446" s="12" t="e">
        <f>AI446/AH446</f>
        <v>#DIV/0!</v>
      </c>
      <c r="K446" s="12"/>
      <c r="L446" s="13"/>
      <c r="M446" s="48"/>
      <c r="N446" s="36"/>
      <c r="O446" s="47"/>
      <c r="P446" s="13"/>
      <c r="Q446" s="48"/>
      <c r="R446" s="13"/>
      <c r="S446" s="48"/>
      <c r="T446" s="36"/>
      <c r="U446" s="47"/>
      <c r="V446" s="13"/>
      <c r="W446" s="48"/>
      <c r="X446" s="36"/>
      <c r="Y446" s="47"/>
      <c r="Z446" s="51"/>
      <c r="AA446" s="48"/>
      <c r="AB446" s="47"/>
      <c r="AC446" s="47"/>
      <c r="AD446" s="13"/>
      <c r="AE446" s="48"/>
      <c r="AF446" s="36">
        <f>COUNTA(L446,N446,P446,R446,T446,V446,X446,Z446,AB446,AD446)</f>
        <v>0</v>
      </c>
      <c r="AG446" s="36">
        <f>SUM(L446,N446,P446,R446,T446,V446,X446,Z446,AB446,AD446)</f>
        <v>0</v>
      </c>
      <c r="AH446" s="47">
        <f>COUNTA(M446,O446,Q446,S446,U446,W446,Y446,AA446,AC446,AE446)</f>
        <v>0</v>
      </c>
      <c r="AI446" s="47">
        <f>SUM(M446,O446,Q446,S446,U446,W446,Y446,AA446,AC446,AE446)</f>
        <v>0</v>
      </c>
    </row>
    <row r="447" spans="1:35" ht="11.25">
      <c r="A447" s="8">
        <v>444</v>
      </c>
      <c r="C447" s="54"/>
      <c r="D447" s="3"/>
      <c r="E447" s="54"/>
      <c r="F447" s="6"/>
      <c r="G447" s="26"/>
      <c r="H447" s="21"/>
      <c r="I447" s="12" t="e">
        <f>AG447/AF447</f>
        <v>#DIV/0!</v>
      </c>
      <c r="J447" s="12" t="e">
        <f>AI447/AH447</f>
        <v>#DIV/0!</v>
      </c>
      <c r="K447" s="12"/>
      <c r="L447" s="13"/>
      <c r="M447" s="48"/>
      <c r="N447" s="36"/>
      <c r="O447" s="47"/>
      <c r="P447" s="13"/>
      <c r="Q447" s="48"/>
      <c r="R447" s="13"/>
      <c r="S447" s="48"/>
      <c r="T447" s="36"/>
      <c r="U447" s="47"/>
      <c r="V447" s="13"/>
      <c r="W447" s="48"/>
      <c r="X447" s="36"/>
      <c r="Y447" s="47"/>
      <c r="Z447" s="51"/>
      <c r="AA447" s="48"/>
      <c r="AB447" s="47"/>
      <c r="AC447" s="47"/>
      <c r="AD447" s="13"/>
      <c r="AE447" s="48"/>
      <c r="AF447" s="36">
        <f>COUNTA(L447,N447,P447,R447,T447,V447,X447,Z447,AB447,AD447)</f>
        <v>0</v>
      </c>
      <c r="AG447" s="36">
        <f>SUM(L447,N447,P447,R447,T447,V447,X447,Z447,AB447,AD447)</f>
        <v>0</v>
      </c>
      <c r="AH447" s="47">
        <f>COUNTA(M447,O447,Q447,S447,U447,W447,Y447,AA447,AC447,AE447)</f>
        <v>0</v>
      </c>
      <c r="AI447" s="47">
        <f>SUM(M447,O447,Q447,S447,U447,W447,Y447,AA447,AC447,AE447)</f>
        <v>0</v>
      </c>
    </row>
    <row r="448" spans="1:35" ht="11.25">
      <c r="A448" s="8">
        <v>445</v>
      </c>
      <c r="B448" s="35"/>
      <c r="C448" s="59"/>
      <c r="D448" s="64"/>
      <c r="E448" s="59"/>
      <c r="F448" s="37"/>
      <c r="G448" s="26"/>
      <c r="H448" s="21"/>
      <c r="I448" s="12" t="e">
        <f>AG448/AF448</f>
        <v>#DIV/0!</v>
      </c>
      <c r="J448" s="12" t="e">
        <f>AI448/AH448</f>
        <v>#DIV/0!</v>
      </c>
      <c r="K448" s="12"/>
      <c r="L448" s="13"/>
      <c r="M448" s="48"/>
      <c r="N448" s="36"/>
      <c r="O448" s="47"/>
      <c r="P448" s="13"/>
      <c r="Q448" s="48"/>
      <c r="R448" s="13"/>
      <c r="S448" s="48"/>
      <c r="T448" s="36"/>
      <c r="U448" s="47"/>
      <c r="V448" s="13"/>
      <c r="W448" s="48"/>
      <c r="X448" s="36"/>
      <c r="Y448" s="47"/>
      <c r="Z448" s="51"/>
      <c r="AA448" s="48"/>
      <c r="AB448" s="47"/>
      <c r="AC448" s="47"/>
      <c r="AD448" s="13"/>
      <c r="AE448" s="48"/>
      <c r="AF448" s="36">
        <f>COUNTA(L448,N448,P448,R448,T448,V448,X448,Z448,AB448,AD448)</f>
        <v>0</v>
      </c>
      <c r="AG448" s="36">
        <f>SUM(L448,N448,P448,R448,T448,V448,X448,Z448,AB448,AD448)</f>
        <v>0</v>
      </c>
      <c r="AH448" s="47">
        <f>COUNTA(M448,O448,Q448,S448,U448,W448,Y448,AA448,AC448,AE448)</f>
        <v>0</v>
      </c>
      <c r="AI448" s="47">
        <f>SUM(M448,O448,Q448,S448,U448,W448,Y448,AA448,AC448,AE448)</f>
        <v>0</v>
      </c>
    </row>
    <row r="449" spans="1:35" ht="11.25">
      <c r="A449" s="8">
        <v>446</v>
      </c>
      <c r="B449" s="35"/>
      <c r="C449" s="54"/>
      <c r="D449" s="3"/>
      <c r="E449" s="54"/>
      <c r="F449" s="37"/>
      <c r="G449" s="26"/>
      <c r="H449" s="21"/>
      <c r="I449" s="12" t="e">
        <f>AG449/AF449</f>
        <v>#DIV/0!</v>
      </c>
      <c r="J449" s="12" t="e">
        <f>AI449/AH449</f>
        <v>#DIV/0!</v>
      </c>
      <c r="K449" s="12"/>
      <c r="L449" s="13"/>
      <c r="M449" s="48"/>
      <c r="N449" s="36"/>
      <c r="O449" s="47"/>
      <c r="P449" s="13"/>
      <c r="Q449" s="48"/>
      <c r="R449" s="13"/>
      <c r="S449" s="48"/>
      <c r="T449" s="36"/>
      <c r="U449" s="47"/>
      <c r="V449" s="13"/>
      <c r="W449" s="48"/>
      <c r="X449" s="36"/>
      <c r="Y449" s="47"/>
      <c r="Z449" s="51"/>
      <c r="AA449" s="48"/>
      <c r="AB449" s="47"/>
      <c r="AC449" s="47"/>
      <c r="AD449" s="13"/>
      <c r="AE449" s="48"/>
      <c r="AF449" s="36">
        <f>COUNTA(L449,N449,P449,R449,T449,V449,X449,Z449,AB449,AD449)</f>
        <v>0</v>
      </c>
      <c r="AG449" s="36">
        <f>SUM(L449,N449,P449,R449,T449,V449,X449,Z449,AB449,AD449)</f>
        <v>0</v>
      </c>
      <c r="AH449" s="47">
        <f>COUNTA(M449,O449,Q449,S449,U449,W449,Y449,AA449,AC449,AE449)</f>
        <v>0</v>
      </c>
      <c r="AI449" s="47">
        <f>SUM(M449,O449,Q449,S449,U449,W449,Y449,AA449,AC449,AE449)</f>
        <v>0</v>
      </c>
    </row>
    <row r="450" spans="1:35" ht="11.25">
      <c r="A450" s="8">
        <v>447</v>
      </c>
      <c r="C450" s="59"/>
      <c r="D450" s="60"/>
      <c r="E450" s="59"/>
      <c r="G450" s="26"/>
      <c r="H450" s="21"/>
      <c r="I450" s="12" t="e">
        <f>AG450/AF450</f>
        <v>#DIV/0!</v>
      </c>
      <c r="J450" s="12" t="e">
        <f>AI450/AH450</f>
        <v>#DIV/0!</v>
      </c>
      <c r="K450" s="12"/>
      <c r="L450" s="13"/>
      <c r="M450" s="48"/>
      <c r="N450" s="36"/>
      <c r="O450" s="47"/>
      <c r="P450" s="13"/>
      <c r="Q450" s="48"/>
      <c r="R450" s="13"/>
      <c r="S450" s="48"/>
      <c r="T450" s="36"/>
      <c r="U450" s="47"/>
      <c r="V450" s="13"/>
      <c r="W450" s="48"/>
      <c r="X450" s="36"/>
      <c r="Y450" s="47"/>
      <c r="Z450" s="51"/>
      <c r="AA450" s="48"/>
      <c r="AB450" s="47"/>
      <c r="AC450" s="47"/>
      <c r="AD450" s="13"/>
      <c r="AE450" s="48"/>
      <c r="AF450" s="36">
        <f>COUNTA(L450,N450,P450,R450,T450,V450,X450,Z450,AB450,AD450)</f>
        <v>0</v>
      </c>
      <c r="AG450" s="36">
        <f>SUM(L450,N450,P450,R450,T450,V450,X450,Z450,AB450,AD450)</f>
        <v>0</v>
      </c>
      <c r="AH450" s="47">
        <f>COUNTA(M450,O450,Q450,S450,U450,W450,Y450,AA450,AC450,AE450)</f>
        <v>0</v>
      </c>
      <c r="AI450" s="47">
        <f>SUM(M450,O450,Q450,S450,U450,W450,Y450,AA450,AC450,AE450)</f>
        <v>0</v>
      </c>
    </row>
    <row r="451" spans="1:35" ht="11.25">
      <c r="A451" s="8">
        <v>448</v>
      </c>
      <c r="C451" s="54"/>
      <c r="D451" s="3"/>
      <c r="E451" s="54"/>
      <c r="G451" s="26"/>
      <c r="H451" s="21"/>
      <c r="I451" s="12" t="e">
        <f>AG451/AF451</f>
        <v>#DIV/0!</v>
      </c>
      <c r="J451" s="12" t="e">
        <f>AI451/AH451</f>
        <v>#DIV/0!</v>
      </c>
      <c r="K451" s="12"/>
      <c r="L451" s="13"/>
      <c r="M451" s="48"/>
      <c r="N451" s="36"/>
      <c r="O451" s="47"/>
      <c r="P451" s="13"/>
      <c r="Q451" s="48"/>
      <c r="R451" s="13"/>
      <c r="S451" s="48"/>
      <c r="T451" s="36"/>
      <c r="U451" s="47"/>
      <c r="V451" s="13"/>
      <c r="W451" s="48"/>
      <c r="X451" s="36"/>
      <c r="Y451" s="47"/>
      <c r="Z451" s="51"/>
      <c r="AA451" s="48"/>
      <c r="AB451" s="47"/>
      <c r="AC451" s="47"/>
      <c r="AD451" s="13"/>
      <c r="AE451" s="48"/>
      <c r="AF451" s="36">
        <f>COUNTA(L451,N451,P451,R451,T451,V451,X451,Z451,AB451,AD451)</f>
        <v>0</v>
      </c>
      <c r="AG451" s="36">
        <f>SUM(L451,N451,P451,R451,T451,V451,X451,Z451,AB451,AD451)</f>
        <v>0</v>
      </c>
      <c r="AH451" s="47">
        <f>COUNTA(M451,O451,Q451,S451,U451,W451,Y451,AA451,AC451,AE451)</f>
        <v>0</v>
      </c>
      <c r="AI451" s="47">
        <f>SUM(M451,O451,Q451,S451,U451,W451,Y451,AA451,AC451,AE451)</f>
        <v>0</v>
      </c>
    </row>
    <row r="452" spans="1:35" ht="11.25">
      <c r="A452" s="8">
        <v>449</v>
      </c>
      <c r="C452" s="57"/>
      <c r="D452" s="57"/>
      <c r="E452" s="57"/>
      <c r="G452" s="26"/>
      <c r="H452" s="21"/>
      <c r="I452" s="12" t="e">
        <f>AG452/AF452</f>
        <v>#DIV/0!</v>
      </c>
      <c r="J452" s="12" t="e">
        <f>AI452/AH452</f>
        <v>#DIV/0!</v>
      </c>
      <c r="K452" s="12"/>
      <c r="L452" s="13"/>
      <c r="M452" s="48"/>
      <c r="N452" s="36"/>
      <c r="O452" s="47"/>
      <c r="P452" s="13"/>
      <c r="Q452" s="48"/>
      <c r="R452" s="13"/>
      <c r="S452" s="48"/>
      <c r="T452" s="36"/>
      <c r="U452" s="47"/>
      <c r="V452" s="13"/>
      <c r="W452" s="48"/>
      <c r="X452" s="36"/>
      <c r="Y452" s="47"/>
      <c r="Z452" s="51"/>
      <c r="AA452" s="48"/>
      <c r="AB452" s="47"/>
      <c r="AC452" s="47"/>
      <c r="AD452" s="13"/>
      <c r="AE452" s="48"/>
      <c r="AF452" s="36">
        <f>COUNTA(L452,N452,P452,R452,T452,V452,X452,Z452,AB452,AD452)</f>
        <v>0</v>
      </c>
      <c r="AG452" s="36">
        <f>SUM(L452,N452,P452,R452,T452,V452,X452,Z452,AB452,AD452)</f>
        <v>0</v>
      </c>
      <c r="AH452" s="47">
        <f>COUNTA(M452,O452,Q452,S452,U452,W452,Y452,AA452,AC452,AE452)</f>
        <v>0</v>
      </c>
      <c r="AI452" s="47">
        <f>SUM(M452,O452,Q452,S452,U452,W452,Y452,AA452,AC452,AE452)</f>
        <v>0</v>
      </c>
    </row>
    <row r="453" spans="1:35" ht="11.25">
      <c r="A453" s="8">
        <v>450</v>
      </c>
      <c r="C453" s="59"/>
      <c r="D453" s="60"/>
      <c r="E453" s="59"/>
      <c r="G453" s="26"/>
      <c r="H453" s="21"/>
      <c r="I453" s="12" t="e">
        <f>AG453/AF453</f>
        <v>#DIV/0!</v>
      </c>
      <c r="J453" s="12" t="e">
        <f>AI453/AH453</f>
        <v>#DIV/0!</v>
      </c>
      <c r="K453" s="12"/>
      <c r="L453" s="13"/>
      <c r="M453" s="48"/>
      <c r="N453" s="36"/>
      <c r="O453" s="47"/>
      <c r="P453" s="13"/>
      <c r="Q453" s="48"/>
      <c r="R453" s="13"/>
      <c r="S453" s="48"/>
      <c r="T453" s="36"/>
      <c r="U453" s="47"/>
      <c r="V453" s="13"/>
      <c r="W453" s="48"/>
      <c r="X453" s="36"/>
      <c r="Y453" s="47"/>
      <c r="Z453" s="51"/>
      <c r="AA453" s="48"/>
      <c r="AB453" s="47"/>
      <c r="AC453" s="47"/>
      <c r="AD453" s="13"/>
      <c r="AE453" s="48"/>
      <c r="AF453" s="36">
        <f>COUNTA(L453,N453,P453,R453,T453,V453,X453,Z453,AB453,AD453)</f>
        <v>0</v>
      </c>
      <c r="AG453" s="36">
        <f>SUM(L453,N453,P453,R453,T453,V453,X453,Z453,AB453,AD453)</f>
        <v>0</v>
      </c>
      <c r="AH453" s="47">
        <f>COUNTA(M453,O453,Q453,S453,U453,W453,Y453,AA453,AC453,AE453)</f>
        <v>0</v>
      </c>
      <c r="AI453" s="47">
        <f>SUM(M453,O453,Q453,S453,U453,W453,Y453,AA453,AC453,AE453)</f>
        <v>0</v>
      </c>
    </row>
    <row r="454" spans="1:35" ht="11.25">
      <c r="A454" s="8">
        <v>451</v>
      </c>
      <c r="C454" s="54"/>
      <c r="D454" s="3"/>
      <c r="E454" s="54"/>
      <c r="G454" s="26"/>
      <c r="H454" s="21"/>
      <c r="I454" s="12" t="e">
        <f>AG454/AF454</f>
        <v>#DIV/0!</v>
      </c>
      <c r="J454" s="12" t="e">
        <f>AI454/AH454</f>
        <v>#DIV/0!</v>
      </c>
      <c r="K454" s="12"/>
      <c r="L454" s="13"/>
      <c r="M454" s="48"/>
      <c r="N454" s="36"/>
      <c r="O454" s="47"/>
      <c r="P454" s="13"/>
      <c r="Q454" s="48"/>
      <c r="R454" s="13"/>
      <c r="S454" s="48"/>
      <c r="T454" s="36"/>
      <c r="U454" s="47"/>
      <c r="V454" s="13"/>
      <c r="W454" s="48"/>
      <c r="X454" s="36"/>
      <c r="Y454" s="47"/>
      <c r="Z454" s="51"/>
      <c r="AA454" s="48"/>
      <c r="AB454" s="47"/>
      <c r="AC454" s="47"/>
      <c r="AD454" s="13"/>
      <c r="AE454" s="48"/>
      <c r="AF454" s="36">
        <f>COUNTA(L454,N454,P454,R454,T454,V454,X454,Z454,AB454,AD454)</f>
        <v>0</v>
      </c>
      <c r="AG454" s="36">
        <f>SUM(L454,N454,P454,R454,T454,V454,X454,Z454,AB454,AD454)</f>
        <v>0</v>
      </c>
      <c r="AH454" s="47">
        <f>COUNTA(M454,O454,Q454,S454,U454,W454,Y454,AA454,AC454,AE454)</f>
        <v>0</v>
      </c>
      <c r="AI454" s="47">
        <f>SUM(M454,O454,Q454,S454,U454,W454,Y454,AA454,AC454,AE454)</f>
        <v>0</v>
      </c>
    </row>
    <row r="455" spans="1:35" ht="11.25">
      <c r="A455" s="8">
        <v>452</v>
      </c>
      <c r="C455" s="59"/>
      <c r="D455" s="60"/>
      <c r="E455" s="59"/>
      <c r="G455" s="26"/>
      <c r="H455" s="21"/>
      <c r="I455" s="12" t="e">
        <f>AG455/AF455</f>
        <v>#DIV/0!</v>
      </c>
      <c r="J455" s="12" t="e">
        <f>AI455/AH455</f>
        <v>#DIV/0!</v>
      </c>
      <c r="K455" s="12"/>
      <c r="L455" s="13"/>
      <c r="M455" s="48"/>
      <c r="N455" s="36"/>
      <c r="O455" s="47"/>
      <c r="P455" s="13"/>
      <c r="Q455" s="48"/>
      <c r="R455" s="13"/>
      <c r="S455" s="48"/>
      <c r="T455" s="36"/>
      <c r="U455" s="47"/>
      <c r="V455" s="13"/>
      <c r="W455" s="48"/>
      <c r="X455" s="36"/>
      <c r="Y455" s="47"/>
      <c r="Z455" s="51"/>
      <c r="AA455" s="48"/>
      <c r="AB455" s="47"/>
      <c r="AC455" s="47"/>
      <c r="AD455" s="13"/>
      <c r="AE455" s="48"/>
      <c r="AF455" s="36">
        <f>COUNTA(L455,N455,P455,R455,T455,V455,X455,Z455,AB455,AD455)</f>
        <v>0</v>
      </c>
      <c r="AG455" s="36">
        <f>SUM(L455,N455,P455,R455,T455,V455,X455,Z455,AB455,AD455)</f>
        <v>0</v>
      </c>
      <c r="AH455" s="47">
        <f>COUNTA(M455,O455,Q455,S455,U455,W455,Y455,AA455,AC455,AE455)</f>
        <v>0</v>
      </c>
      <c r="AI455" s="47">
        <f>SUM(M455,O455,Q455,S455,U455,W455,Y455,AA455,AC455,AE455)</f>
        <v>0</v>
      </c>
    </row>
    <row r="456" spans="1:35" ht="11.25">
      <c r="A456" s="8">
        <v>453</v>
      </c>
      <c r="C456" s="54"/>
      <c r="D456" s="3"/>
      <c r="E456" s="54"/>
      <c r="G456" s="26"/>
      <c r="H456" s="21"/>
      <c r="I456" s="12" t="e">
        <f>AG456/AF456</f>
        <v>#DIV/0!</v>
      </c>
      <c r="J456" s="12" t="e">
        <f>AI456/AH456</f>
        <v>#DIV/0!</v>
      </c>
      <c r="K456" s="12"/>
      <c r="L456" s="13"/>
      <c r="M456" s="48"/>
      <c r="N456" s="36"/>
      <c r="O456" s="47"/>
      <c r="P456" s="13"/>
      <c r="Q456" s="48"/>
      <c r="R456" s="13"/>
      <c r="S456" s="48"/>
      <c r="T456" s="36"/>
      <c r="U456" s="47"/>
      <c r="V456" s="13"/>
      <c r="W456" s="48"/>
      <c r="X456" s="36"/>
      <c r="Y456" s="47"/>
      <c r="Z456" s="51"/>
      <c r="AA456" s="48"/>
      <c r="AB456" s="47"/>
      <c r="AC456" s="47"/>
      <c r="AD456" s="13"/>
      <c r="AE456" s="48"/>
      <c r="AF456" s="36">
        <f>COUNTA(L456,N456,P456,R456,T456,V456,X456,Z456,AB456,AD456)</f>
        <v>0</v>
      </c>
      <c r="AG456" s="36">
        <f>SUM(L456,N456,P456,R456,T456,V456,X456,Z456,AB456,AD456)</f>
        <v>0</v>
      </c>
      <c r="AH456" s="47">
        <f>COUNTA(M456,O456,Q456,S456,U456,W456,Y456,AA456,AC456,AE456)</f>
        <v>0</v>
      </c>
      <c r="AI456" s="47">
        <f>SUM(M456,O456,Q456,S456,U456,W456,Y456,AA456,AC456,AE456)</f>
        <v>0</v>
      </c>
    </row>
    <row r="457" spans="1:35" ht="11.25">
      <c r="A457" s="8">
        <v>454</v>
      </c>
      <c r="C457" s="59"/>
      <c r="D457" s="60"/>
      <c r="E457" s="59"/>
      <c r="G457" s="26"/>
      <c r="H457" s="21"/>
      <c r="I457" s="12" t="e">
        <f>AG457/AF457</f>
        <v>#DIV/0!</v>
      </c>
      <c r="J457" s="12" t="e">
        <f>AI457/AH457</f>
        <v>#DIV/0!</v>
      </c>
      <c r="K457" s="12"/>
      <c r="L457" s="13"/>
      <c r="M457" s="48"/>
      <c r="N457" s="36"/>
      <c r="O457" s="47"/>
      <c r="P457" s="13"/>
      <c r="Q457" s="48"/>
      <c r="R457" s="13"/>
      <c r="S457" s="48"/>
      <c r="T457" s="36"/>
      <c r="U457" s="47"/>
      <c r="V457" s="13"/>
      <c r="W457" s="48"/>
      <c r="X457" s="36"/>
      <c r="Y457" s="47"/>
      <c r="Z457" s="51"/>
      <c r="AA457" s="48"/>
      <c r="AB457" s="47"/>
      <c r="AC457" s="47"/>
      <c r="AD457" s="13"/>
      <c r="AE457" s="48"/>
      <c r="AF457" s="36">
        <f>COUNTA(L457,N457,P457,R457,T457,V457,X457,Z457,AB457,AD457)</f>
        <v>0</v>
      </c>
      <c r="AG457" s="36">
        <f>SUM(L457,N457,P457,R457,T457,V457,X457,Z457,AB457,AD457)</f>
        <v>0</v>
      </c>
      <c r="AH457" s="47">
        <f>COUNTA(M457,O457,Q457,S457,U457,W457,Y457,AA457,AC457,AE457)</f>
        <v>0</v>
      </c>
      <c r="AI457" s="47">
        <f>SUM(M457,O457,Q457,S457,U457,W457,Y457,AA457,AC457,AE457)</f>
        <v>0</v>
      </c>
    </row>
    <row r="458" spans="1:35" ht="11.25">
      <c r="A458" s="8">
        <v>455</v>
      </c>
      <c r="C458" s="57"/>
      <c r="D458" s="58"/>
      <c r="E458" s="57"/>
      <c r="G458" s="26"/>
      <c r="H458" s="21"/>
      <c r="I458" s="12" t="e">
        <f>AG458/AF458</f>
        <v>#DIV/0!</v>
      </c>
      <c r="J458" s="12" t="e">
        <f>AI458/AH458</f>
        <v>#DIV/0!</v>
      </c>
      <c r="K458" s="12"/>
      <c r="L458" s="13"/>
      <c r="M458" s="48"/>
      <c r="N458" s="36"/>
      <c r="O458" s="47"/>
      <c r="P458" s="13"/>
      <c r="Q458" s="48"/>
      <c r="R458" s="13"/>
      <c r="S458" s="48"/>
      <c r="T458" s="36"/>
      <c r="U458" s="47"/>
      <c r="V458" s="13"/>
      <c r="W458" s="48"/>
      <c r="X458" s="36"/>
      <c r="Y458" s="47"/>
      <c r="Z458" s="51"/>
      <c r="AA458" s="48"/>
      <c r="AB458" s="47"/>
      <c r="AC458" s="47"/>
      <c r="AD458" s="13"/>
      <c r="AE458" s="48"/>
      <c r="AF458" s="36">
        <f>COUNTA(L458,N458,P458,R458,T458,V458,X458,Z458,AB458,AD458)</f>
        <v>0</v>
      </c>
      <c r="AG458" s="36">
        <f>SUM(L458,N458,P458,R458,T458,V458,X458,Z458,AB458,AD458)</f>
        <v>0</v>
      </c>
      <c r="AH458" s="47">
        <f>COUNTA(M458,O458,Q458,S458,U458,W458,Y458,AA458,AC458,AE458)</f>
        <v>0</v>
      </c>
      <c r="AI458" s="47">
        <f>SUM(M458,O458,Q458,S458,U458,W458,Y458,AA458,AC458,AE458)</f>
        <v>0</v>
      </c>
    </row>
    <row r="459" spans="1:35" ht="11.25">
      <c r="A459" s="8">
        <v>456</v>
      </c>
      <c r="C459" s="54"/>
      <c r="D459" s="3"/>
      <c r="E459" s="54"/>
      <c r="G459" s="26"/>
      <c r="H459" s="21"/>
      <c r="I459" s="12" t="e">
        <f>AG459/AF459</f>
        <v>#DIV/0!</v>
      </c>
      <c r="J459" s="12" t="e">
        <f>AI459/AH459</f>
        <v>#DIV/0!</v>
      </c>
      <c r="K459" s="12"/>
      <c r="L459" s="13"/>
      <c r="M459" s="48"/>
      <c r="N459" s="36"/>
      <c r="O459" s="47"/>
      <c r="P459" s="13"/>
      <c r="Q459" s="48"/>
      <c r="R459" s="13"/>
      <c r="S459" s="48"/>
      <c r="T459" s="36"/>
      <c r="U459" s="47"/>
      <c r="V459" s="13"/>
      <c r="W459" s="48"/>
      <c r="X459" s="36"/>
      <c r="Y459" s="47"/>
      <c r="Z459" s="51"/>
      <c r="AA459" s="48"/>
      <c r="AB459" s="47"/>
      <c r="AC459" s="47"/>
      <c r="AD459" s="13"/>
      <c r="AE459" s="48"/>
      <c r="AF459" s="36">
        <f>COUNTA(L459,N459,P459,R459,T459,V459,X459,Z459,AB459,AD459)</f>
        <v>0</v>
      </c>
      <c r="AG459" s="36">
        <f>SUM(L459,N459,P459,R459,T459,V459,X459,Z459,AB459,AD459)</f>
        <v>0</v>
      </c>
      <c r="AH459" s="47">
        <f>COUNTA(M459,O459,Q459,S459,U459,W459,Y459,AA459,AC459,AE459)</f>
        <v>0</v>
      </c>
      <c r="AI459" s="47">
        <f>SUM(M459,O459,Q459,S459,U459,W459,Y459,AA459,AC459,AE459)</f>
        <v>0</v>
      </c>
    </row>
    <row r="460" spans="1:35" ht="11.25">
      <c r="A460" s="8">
        <v>457</v>
      </c>
      <c r="C460" s="59"/>
      <c r="D460" s="64"/>
      <c r="E460" s="59"/>
      <c r="G460" s="26"/>
      <c r="H460" s="21"/>
      <c r="I460" s="12" t="e">
        <f>AG460/AF460</f>
        <v>#DIV/0!</v>
      </c>
      <c r="J460" s="12" t="e">
        <f>AI460/AH460</f>
        <v>#DIV/0!</v>
      </c>
      <c r="K460" s="12"/>
      <c r="L460" s="13"/>
      <c r="M460" s="48"/>
      <c r="N460" s="36"/>
      <c r="O460" s="47"/>
      <c r="P460" s="13"/>
      <c r="Q460" s="48"/>
      <c r="R460" s="13"/>
      <c r="S460" s="48"/>
      <c r="T460" s="36"/>
      <c r="U460" s="47"/>
      <c r="V460" s="13"/>
      <c r="W460" s="48"/>
      <c r="X460" s="36"/>
      <c r="Y460" s="47"/>
      <c r="Z460" s="51"/>
      <c r="AA460" s="48"/>
      <c r="AB460" s="47"/>
      <c r="AC460" s="47"/>
      <c r="AD460" s="13"/>
      <c r="AE460" s="48"/>
      <c r="AF460" s="36">
        <f>COUNTA(L460,N460,P460,R460,T460,V460,X460,Z460,AB460,AD460)</f>
        <v>0</v>
      </c>
      <c r="AG460" s="36">
        <f>SUM(L460,N460,P460,R460,T460,V460,X460,Z460,AB460,AD460)</f>
        <v>0</v>
      </c>
      <c r="AH460" s="47">
        <f>COUNTA(M460,O460,Q460,S460,U460,W460,Y460,AA460,AC460,AE460)</f>
        <v>0</v>
      </c>
      <c r="AI460" s="47">
        <f>SUM(M460,O460,Q460,S460,U460,W460,Y460,AA460,AC460,AE460)</f>
        <v>0</v>
      </c>
    </row>
    <row r="461" spans="1:35" ht="11.25">
      <c r="A461" s="8">
        <v>458</v>
      </c>
      <c r="C461" s="57"/>
      <c r="D461" s="58"/>
      <c r="E461" s="57"/>
      <c r="G461" s="26"/>
      <c r="H461" s="21"/>
      <c r="I461" s="12" t="e">
        <f>AG461/AF461</f>
        <v>#DIV/0!</v>
      </c>
      <c r="J461" s="12" t="e">
        <f>AI461/AH461</f>
        <v>#DIV/0!</v>
      </c>
      <c r="K461" s="12"/>
      <c r="L461" s="13"/>
      <c r="M461" s="48"/>
      <c r="N461" s="36"/>
      <c r="O461" s="47"/>
      <c r="P461" s="13"/>
      <c r="Q461" s="48"/>
      <c r="R461" s="13"/>
      <c r="S461" s="48"/>
      <c r="T461" s="36"/>
      <c r="U461" s="47"/>
      <c r="V461" s="13"/>
      <c r="W461" s="48"/>
      <c r="X461" s="36"/>
      <c r="Y461" s="47"/>
      <c r="Z461" s="51"/>
      <c r="AA461" s="48"/>
      <c r="AB461" s="47"/>
      <c r="AC461" s="47"/>
      <c r="AD461" s="13"/>
      <c r="AE461" s="48"/>
      <c r="AF461" s="36">
        <f>COUNTA(L461,N461,P461,R461,T461,V461,X461,Z461,AB461,AD461)</f>
        <v>0</v>
      </c>
      <c r="AG461" s="36">
        <f>SUM(L461,N461,P461,R461,T461,V461,X461,Z461,AB461,AD461)</f>
        <v>0</v>
      </c>
      <c r="AH461" s="47">
        <f>COUNTA(M461,O461,Q461,S461,U461,W461,Y461,AA461,AC461,AE461)</f>
        <v>0</v>
      </c>
      <c r="AI461" s="47">
        <f>SUM(M461,O461,Q461,S461,U461,W461,Y461,AA461,AC461,AE461)</f>
        <v>0</v>
      </c>
    </row>
    <row r="462" spans="1:35" ht="11.25">
      <c r="A462" s="8">
        <v>459</v>
      </c>
      <c r="C462" s="54"/>
      <c r="D462" s="3"/>
      <c r="E462" s="54"/>
      <c r="G462" s="26"/>
      <c r="H462" s="21"/>
      <c r="I462" s="12" t="e">
        <f>AG462/AF462</f>
        <v>#DIV/0!</v>
      </c>
      <c r="J462" s="12" t="e">
        <f>AI462/AH462</f>
        <v>#DIV/0!</v>
      </c>
      <c r="K462" s="12"/>
      <c r="L462" s="13"/>
      <c r="M462" s="48"/>
      <c r="N462" s="36"/>
      <c r="O462" s="47"/>
      <c r="P462" s="13"/>
      <c r="Q462" s="48"/>
      <c r="R462" s="13"/>
      <c r="S462" s="48"/>
      <c r="T462" s="36"/>
      <c r="U462" s="47"/>
      <c r="V462" s="13"/>
      <c r="W462" s="48"/>
      <c r="X462" s="36"/>
      <c r="Y462" s="47"/>
      <c r="Z462" s="51"/>
      <c r="AA462" s="48"/>
      <c r="AB462" s="47"/>
      <c r="AC462" s="47"/>
      <c r="AD462" s="13"/>
      <c r="AE462" s="48"/>
      <c r="AF462" s="36">
        <f>COUNTA(L462,N462,P462,R462,T462,V462,X462,Z462,AB462,AD462)</f>
        <v>0</v>
      </c>
      <c r="AG462" s="36">
        <f>SUM(L462,N462,P462,R462,T462,V462,X462,Z462,AB462,AD462)</f>
        <v>0</v>
      </c>
      <c r="AH462" s="47">
        <f>COUNTA(M462,O462,Q462,S462,U462,W462,Y462,AA462,AC462,AE462)</f>
        <v>0</v>
      </c>
      <c r="AI462" s="47">
        <f>SUM(M462,O462,Q462,S462,U462,W462,Y462,AA462,AC462,AE462)</f>
        <v>0</v>
      </c>
    </row>
    <row r="463" spans="1:35" ht="11.25">
      <c r="A463" s="8">
        <v>460</v>
      </c>
      <c r="C463" s="57"/>
      <c r="D463" s="58"/>
      <c r="E463" s="57"/>
      <c r="G463" s="26"/>
      <c r="H463" s="21"/>
      <c r="I463" s="12" t="e">
        <f>AG463/AF463</f>
        <v>#DIV/0!</v>
      </c>
      <c r="J463" s="12" t="e">
        <f>AI463/AH463</f>
        <v>#DIV/0!</v>
      </c>
      <c r="K463" s="12"/>
      <c r="L463" s="13"/>
      <c r="M463" s="48"/>
      <c r="N463" s="36"/>
      <c r="O463" s="47"/>
      <c r="P463" s="13"/>
      <c r="Q463" s="48"/>
      <c r="R463" s="13"/>
      <c r="S463" s="48"/>
      <c r="T463" s="36"/>
      <c r="U463" s="47"/>
      <c r="V463" s="13"/>
      <c r="W463" s="48"/>
      <c r="X463" s="36"/>
      <c r="Y463" s="47"/>
      <c r="Z463" s="51"/>
      <c r="AA463" s="48"/>
      <c r="AB463" s="47"/>
      <c r="AC463" s="47"/>
      <c r="AD463" s="13"/>
      <c r="AE463" s="48"/>
      <c r="AF463" s="36">
        <f>COUNTA(L463,N463,P463,R463,T463,V463,X463,Z463,AB463,AD463)</f>
        <v>0</v>
      </c>
      <c r="AG463" s="36">
        <f>SUM(L463,N463,P463,R463,T463,V463,X463,Z463,AB463,AD463)</f>
        <v>0</v>
      </c>
      <c r="AH463" s="47">
        <f>COUNTA(M463,O463,Q463,S463,U463,W463,Y463,AA463,AC463,AE463)</f>
        <v>0</v>
      </c>
      <c r="AI463" s="47">
        <f>SUM(M463,O463,Q463,S463,U463,W463,Y463,AA463,AC463,AE463)</f>
        <v>0</v>
      </c>
    </row>
    <row r="464" spans="1:35" ht="11.25">
      <c r="A464" s="8">
        <v>461</v>
      </c>
      <c r="C464" s="54"/>
      <c r="D464" s="3"/>
      <c r="E464" s="54"/>
      <c r="G464" s="26"/>
      <c r="H464" s="21"/>
      <c r="I464" s="12" t="e">
        <f>AG464/AF464</f>
        <v>#DIV/0!</v>
      </c>
      <c r="J464" s="12" t="e">
        <f>AI464/AH464</f>
        <v>#DIV/0!</v>
      </c>
      <c r="K464" s="12"/>
      <c r="L464" s="13"/>
      <c r="M464" s="48"/>
      <c r="N464" s="36"/>
      <c r="O464" s="47"/>
      <c r="P464" s="13"/>
      <c r="Q464" s="48"/>
      <c r="R464" s="13"/>
      <c r="S464" s="48"/>
      <c r="T464" s="36"/>
      <c r="U464" s="47"/>
      <c r="V464" s="13"/>
      <c r="W464" s="48"/>
      <c r="X464" s="36"/>
      <c r="Y464" s="47"/>
      <c r="Z464" s="51"/>
      <c r="AA464" s="48"/>
      <c r="AB464" s="47"/>
      <c r="AC464" s="47"/>
      <c r="AD464" s="13"/>
      <c r="AE464" s="48"/>
      <c r="AF464" s="36">
        <f>COUNTA(L464,N464,P464,R464,T464,V464,X464,Z464,AB464,AD464)</f>
        <v>0</v>
      </c>
      <c r="AG464" s="36">
        <f>SUM(L464,N464,P464,R464,T464,V464,X464,Z464,AB464,AD464)</f>
        <v>0</v>
      </c>
      <c r="AH464" s="47">
        <f>COUNTA(M464,O464,Q464,S464,U464,W464,Y464,AA464,AC464,AE464)</f>
        <v>0</v>
      </c>
      <c r="AI464" s="47">
        <f>SUM(M464,O464,Q464,S464,U464,W464,Y464,AA464,AC464,AE464)</f>
        <v>0</v>
      </c>
    </row>
    <row r="465" spans="1:35" ht="11.25">
      <c r="A465" s="8">
        <v>462</v>
      </c>
      <c r="C465" s="54"/>
      <c r="D465" s="3"/>
      <c r="E465" s="54"/>
      <c r="G465" s="26"/>
      <c r="H465" s="21"/>
      <c r="I465" s="12" t="e">
        <f>AG465/AF465</f>
        <v>#DIV/0!</v>
      </c>
      <c r="J465" s="12" t="e">
        <f>AI465/AH465</f>
        <v>#DIV/0!</v>
      </c>
      <c r="K465" s="12"/>
      <c r="L465" s="13"/>
      <c r="M465" s="48"/>
      <c r="N465" s="36"/>
      <c r="O465" s="47"/>
      <c r="P465" s="13"/>
      <c r="Q465" s="48"/>
      <c r="R465" s="13"/>
      <c r="S465" s="48"/>
      <c r="T465" s="36"/>
      <c r="U465" s="47"/>
      <c r="V465" s="13"/>
      <c r="W465" s="48"/>
      <c r="X465" s="36"/>
      <c r="Y465" s="47"/>
      <c r="Z465" s="51"/>
      <c r="AA465" s="48"/>
      <c r="AB465" s="47"/>
      <c r="AC465" s="47"/>
      <c r="AD465" s="13"/>
      <c r="AE465" s="48"/>
      <c r="AF465" s="36">
        <f>COUNTA(L465,N465,P465,R465,T465,V465,X465,Z465,AB465,AD465)</f>
        <v>0</v>
      </c>
      <c r="AG465" s="36">
        <f>SUM(L465,N465,P465,R465,T465,V465,X465,Z465,AB465,AD465)</f>
        <v>0</v>
      </c>
      <c r="AH465" s="47">
        <f>COUNTA(M465,O465,Q465,S465,U465,W465,Y465,AA465,AC465,AE465)</f>
        <v>0</v>
      </c>
      <c r="AI465" s="47">
        <f>SUM(M465,O465,Q465,S465,U465,W465,Y465,AA465,AC465,AE465)</f>
        <v>0</v>
      </c>
    </row>
    <row r="466" spans="1:35" ht="11.25">
      <c r="A466" s="8">
        <v>463</v>
      </c>
      <c r="C466" s="54"/>
      <c r="D466" s="3"/>
      <c r="E466" s="54"/>
      <c r="G466" s="26"/>
      <c r="H466" s="21"/>
      <c r="I466" s="12" t="e">
        <f>AG466/AF466</f>
        <v>#DIV/0!</v>
      </c>
      <c r="J466" s="12" t="e">
        <f>AI466/AH466</f>
        <v>#DIV/0!</v>
      </c>
      <c r="K466" s="12"/>
      <c r="L466" s="13"/>
      <c r="M466" s="48"/>
      <c r="N466" s="36"/>
      <c r="O466" s="47"/>
      <c r="P466" s="13"/>
      <c r="Q466" s="48"/>
      <c r="R466" s="13"/>
      <c r="S466" s="48"/>
      <c r="T466" s="36"/>
      <c r="U466" s="47"/>
      <c r="V466" s="13"/>
      <c r="W466" s="48"/>
      <c r="X466" s="36"/>
      <c r="Y466" s="47"/>
      <c r="Z466" s="51"/>
      <c r="AA466" s="48"/>
      <c r="AB466" s="47"/>
      <c r="AC466" s="47"/>
      <c r="AD466" s="13"/>
      <c r="AE466" s="48"/>
      <c r="AF466" s="36">
        <f>COUNTA(L466,N466,P466,R466,T466,V466,X466,Z466,AB466,AD466)</f>
        <v>0</v>
      </c>
      <c r="AG466" s="36">
        <f>SUM(L466,N466,P466,R466,T466,V466,X466,Z466,AB466,AD466)</f>
        <v>0</v>
      </c>
      <c r="AH466" s="47">
        <f>COUNTA(M466,O466,Q466,S466,U466,W466,Y466,AA466,AC466,AE466)</f>
        <v>0</v>
      </c>
      <c r="AI466" s="47">
        <f>SUM(M466,O466,Q466,S466,U466,W466,Y466,AA466,AC466,AE466)</f>
        <v>0</v>
      </c>
    </row>
    <row r="467" spans="1:35" ht="11.25">
      <c r="A467" s="8">
        <v>464</v>
      </c>
      <c r="C467" s="59"/>
      <c r="D467" s="60"/>
      <c r="E467" s="59"/>
      <c r="G467" s="26"/>
      <c r="H467" s="21"/>
      <c r="I467" s="12" t="e">
        <f>AG467/AF467</f>
        <v>#DIV/0!</v>
      </c>
      <c r="J467" s="12" t="e">
        <f>AI467/AH467</f>
        <v>#DIV/0!</v>
      </c>
      <c r="K467" s="12"/>
      <c r="L467" s="13"/>
      <c r="M467" s="48"/>
      <c r="N467" s="36"/>
      <c r="O467" s="47"/>
      <c r="P467" s="13"/>
      <c r="Q467" s="48"/>
      <c r="R467" s="13"/>
      <c r="S467" s="48"/>
      <c r="T467" s="36"/>
      <c r="U467" s="47"/>
      <c r="V467" s="13"/>
      <c r="W467" s="48"/>
      <c r="X467" s="36"/>
      <c r="Y467" s="47"/>
      <c r="Z467" s="51"/>
      <c r="AA467" s="48"/>
      <c r="AB467" s="47"/>
      <c r="AC467" s="47"/>
      <c r="AD467" s="13"/>
      <c r="AE467" s="48"/>
      <c r="AF467" s="36">
        <f>COUNTA(L467,N467,P467,R467,T467,V467,X467,Z467,AB467,AD467)</f>
        <v>0</v>
      </c>
      <c r="AG467" s="36">
        <f>SUM(L467,N467,P467,R467,T467,V467,X467,Z467,AB467,AD467)</f>
        <v>0</v>
      </c>
      <c r="AH467" s="47">
        <f>COUNTA(M467,O467,Q467,S467,U467,W467,Y467,AA467,AC467,AE467)</f>
        <v>0</v>
      </c>
      <c r="AI467" s="47">
        <f>SUM(M467,O467,Q467,S467,U467,W467,Y467,AA467,AC467,AE467)</f>
        <v>0</v>
      </c>
    </row>
    <row r="468" spans="1:35" ht="11.25">
      <c r="A468" s="8">
        <v>465</v>
      </c>
      <c r="C468" s="59"/>
      <c r="D468" s="60"/>
      <c r="E468" s="59"/>
      <c r="G468" s="26"/>
      <c r="H468" s="21"/>
      <c r="I468" s="12" t="e">
        <f>AG468/AF468</f>
        <v>#DIV/0!</v>
      </c>
      <c r="J468" s="12" t="e">
        <f>AI468/AH468</f>
        <v>#DIV/0!</v>
      </c>
      <c r="K468" s="12"/>
      <c r="L468" s="13"/>
      <c r="M468" s="48"/>
      <c r="N468" s="36"/>
      <c r="O468" s="47"/>
      <c r="P468" s="13"/>
      <c r="Q468" s="48"/>
      <c r="R468" s="13"/>
      <c r="S468" s="48"/>
      <c r="T468" s="36"/>
      <c r="U468" s="47"/>
      <c r="V468" s="13"/>
      <c r="W468" s="48"/>
      <c r="X468" s="36"/>
      <c r="Y468" s="47"/>
      <c r="Z468" s="51"/>
      <c r="AA468" s="48"/>
      <c r="AB468" s="47"/>
      <c r="AC468" s="47"/>
      <c r="AD468" s="13"/>
      <c r="AE468" s="48"/>
      <c r="AF468" s="36">
        <f>COUNTA(L468,N468,P468,R468,T468,V468,X468,Z468,AB468,AD468)</f>
        <v>0</v>
      </c>
      <c r="AG468" s="36">
        <f>SUM(L468,N468,P468,R468,T468,V468,X468,Z468,AB468,AD468)</f>
        <v>0</v>
      </c>
      <c r="AH468" s="47">
        <f>COUNTA(M468,O468,Q468,S468,U468,W468,Y468,AA468,AC468,AE468)</f>
        <v>0</v>
      </c>
      <c r="AI468" s="47">
        <f>SUM(M468,O468,Q468,S468,U468,W468,Y468,AA468,AC468,AE468)</f>
        <v>0</v>
      </c>
    </row>
    <row r="469" spans="1:35" ht="11.25">
      <c r="A469" s="8">
        <v>466</v>
      </c>
      <c r="C469" s="54"/>
      <c r="D469" s="3"/>
      <c r="E469" s="54"/>
      <c r="G469" s="26"/>
      <c r="H469" s="21"/>
      <c r="I469" s="12" t="e">
        <f>AG469/AF469</f>
        <v>#DIV/0!</v>
      </c>
      <c r="J469" s="12" t="e">
        <f>AI469/AH469</f>
        <v>#DIV/0!</v>
      </c>
      <c r="K469" s="12"/>
      <c r="L469" s="13"/>
      <c r="M469" s="48"/>
      <c r="N469" s="36"/>
      <c r="O469" s="47"/>
      <c r="P469" s="13"/>
      <c r="Q469" s="48"/>
      <c r="R469" s="13"/>
      <c r="S469" s="48"/>
      <c r="T469" s="36"/>
      <c r="U469" s="47"/>
      <c r="V469" s="13"/>
      <c r="W469" s="48"/>
      <c r="X469" s="36"/>
      <c r="Y469" s="47"/>
      <c r="Z469" s="51"/>
      <c r="AA469" s="48"/>
      <c r="AB469" s="47"/>
      <c r="AC469" s="47"/>
      <c r="AD469" s="13"/>
      <c r="AE469" s="48"/>
      <c r="AF469" s="36">
        <f>COUNTA(L469,N469,P469,R469,T469,V469,X469,Z469,AB469,AD469)</f>
        <v>0</v>
      </c>
      <c r="AG469" s="36">
        <f>SUM(L469,N469,P469,R469,T469,V469,X469,Z469,AB469,AD469)</f>
        <v>0</v>
      </c>
      <c r="AH469" s="47">
        <f>COUNTA(M469,O469,Q469,S469,U469,W469,Y469,AA469,AC469,AE469)</f>
        <v>0</v>
      </c>
      <c r="AI469" s="47">
        <f>SUM(M469,O469,Q469,S469,U469,W469,Y469,AA469,AC469,AE469)</f>
        <v>0</v>
      </c>
    </row>
    <row r="470" spans="1:35" ht="11.25">
      <c r="A470" s="8">
        <v>467</v>
      </c>
      <c r="C470" s="54"/>
      <c r="D470" s="3"/>
      <c r="E470" s="54"/>
      <c r="G470" s="26"/>
      <c r="H470" s="21"/>
      <c r="I470" s="12" t="e">
        <f>AG470/AF470</f>
        <v>#DIV/0!</v>
      </c>
      <c r="J470" s="12" t="e">
        <f>AI470/AH470</f>
        <v>#DIV/0!</v>
      </c>
      <c r="K470" s="12"/>
      <c r="L470" s="13"/>
      <c r="M470" s="48"/>
      <c r="N470" s="36"/>
      <c r="O470" s="47"/>
      <c r="P470" s="13"/>
      <c r="Q470" s="48"/>
      <c r="R470" s="13"/>
      <c r="S470" s="48"/>
      <c r="T470" s="36"/>
      <c r="U470" s="47"/>
      <c r="V470" s="13"/>
      <c r="W470" s="48"/>
      <c r="X470" s="36"/>
      <c r="Y470" s="47"/>
      <c r="Z470" s="51"/>
      <c r="AA470" s="48"/>
      <c r="AB470" s="47"/>
      <c r="AC470" s="47"/>
      <c r="AD470" s="13"/>
      <c r="AE470" s="48"/>
      <c r="AF470" s="36">
        <f>COUNTA(L470,N470,P470,R470,T470,V470,X470,Z470,AB470,AD470)</f>
        <v>0</v>
      </c>
      <c r="AG470" s="36">
        <f>SUM(L470,N470,P470,R470,T470,V470,X470,Z470,AB470,AD470)</f>
        <v>0</v>
      </c>
      <c r="AH470" s="47">
        <f>COUNTA(M470,O470,Q470,S470,U470,W470,Y470,AA470,AC470,AE470)</f>
        <v>0</v>
      </c>
      <c r="AI470" s="47">
        <f>SUM(M470,O470,Q470,S470,U470,W470,Y470,AA470,AC470,AE470)</f>
        <v>0</v>
      </c>
    </row>
    <row r="471" spans="1:35" ht="11.25">
      <c r="A471" s="8">
        <v>468</v>
      </c>
      <c r="C471" s="54"/>
      <c r="D471" s="3"/>
      <c r="E471" s="54"/>
      <c r="G471" s="26"/>
      <c r="H471" s="21"/>
      <c r="I471" s="12" t="e">
        <f>AG471/AF471</f>
        <v>#DIV/0!</v>
      </c>
      <c r="J471" s="12" t="e">
        <f>AI471/AH471</f>
        <v>#DIV/0!</v>
      </c>
      <c r="K471" s="12"/>
      <c r="L471" s="13"/>
      <c r="M471" s="48"/>
      <c r="N471" s="36"/>
      <c r="O471" s="47"/>
      <c r="P471" s="13"/>
      <c r="Q471" s="48"/>
      <c r="R471" s="13"/>
      <c r="S471" s="48"/>
      <c r="T471" s="36"/>
      <c r="U471" s="47"/>
      <c r="V471" s="13"/>
      <c r="W471" s="48"/>
      <c r="X471" s="36"/>
      <c r="Y471" s="47"/>
      <c r="Z471" s="51"/>
      <c r="AA471" s="48"/>
      <c r="AB471" s="47"/>
      <c r="AC471" s="47"/>
      <c r="AD471" s="13"/>
      <c r="AE471" s="48"/>
      <c r="AF471" s="36">
        <f>COUNTA(L471,N471,P471,R471,T471,V471,X471,Z471,AB471,AD471)</f>
        <v>0</v>
      </c>
      <c r="AG471" s="36">
        <f>SUM(L471,N471,P471,R471,T471,V471,X471,Z471,AB471,AD471)</f>
        <v>0</v>
      </c>
      <c r="AH471" s="47">
        <f>COUNTA(M471,O471,Q471,S471,U471,W471,Y471,AA471,AC471,AE471)</f>
        <v>0</v>
      </c>
      <c r="AI471" s="47">
        <f>SUM(M471,O471,Q471,S471,U471,W471,Y471,AA471,AC471,AE471)</f>
        <v>0</v>
      </c>
    </row>
    <row r="472" spans="1:35" ht="11.25">
      <c r="A472" s="8">
        <v>469</v>
      </c>
      <c r="C472" s="54"/>
      <c r="D472" s="3"/>
      <c r="E472" s="54"/>
      <c r="G472" s="26"/>
      <c r="H472" s="21"/>
      <c r="I472" s="12" t="e">
        <f>AG472/AF472</f>
        <v>#DIV/0!</v>
      </c>
      <c r="J472" s="12" t="e">
        <f>AI472/AH472</f>
        <v>#DIV/0!</v>
      </c>
      <c r="K472" s="12"/>
      <c r="L472" s="13"/>
      <c r="M472" s="48"/>
      <c r="N472" s="36"/>
      <c r="O472" s="47"/>
      <c r="P472" s="13"/>
      <c r="Q472" s="48"/>
      <c r="R472" s="13"/>
      <c r="S472" s="48"/>
      <c r="T472" s="36"/>
      <c r="U472" s="47"/>
      <c r="V472" s="13"/>
      <c r="W472" s="48"/>
      <c r="X472" s="36"/>
      <c r="Y472" s="47"/>
      <c r="Z472" s="51"/>
      <c r="AA472" s="48"/>
      <c r="AB472" s="47"/>
      <c r="AC472" s="47"/>
      <c r="AD472" s="13"/>
      <c r="AE472" s="48"/>
      <c r="AF472" s="36">
        <f>COUNTA(L472,N472,P472,R472,T472,V472,X472,Z472,AB472,AD472)</f>
        <v>0</v>
      </c>
      <c r="AG472" s="36">
        <f>SUM(L472,N472,P472,R472,T472,V472,X472,Z472,AB472,AD472)</f>
        <v>0</v>
      </c>
      <c r="AH472" s="47">
        <f>COUNTA(M472,O472,Q472,S472,U472,W472,Y472,AA472,AC472,AE472)</f>
        <v>0</v>
      </c>
      <c r="AI472" s="47">
        <f>SUM(M472,O472,Q472,S472,U472,W472,Y472,AA472,AC472,AE472)</f>
        <v>0</v>
      </c>
    </row>
    <row r="473" spans="1:35" ht="11.25">
      <c r="A473" s="8">
        <v>470</v>
      </c>
      <c r="C473" s="54"/>
      <c r="D473" s="3"/>
      <c r="E473" s="54"/>
      <c r="G473" s="26"/>
      <c r="H473" s="21"/>
      <c r="I473" s="12" t="e">
        <f>AG473/AF473</f>
        <v>#DIV/0!</v>
      </c>
      <c r="J473" s="12" t="e">
        <f>AI473/AH473</f>
        <v>#DIV/0!</v>
      </c>
      <c r="K473" s="12"/>
      <c r="L473" s="13"/>
      <c r="M473" s="48"/>
      <c r="N473" s="36"/>
      <c r="O473" s="47"/>
      <c r="P473" s="13"/>
      <c r="Q473" s="48"/>
      <c r="R473" s="13"/>
      <c r="S473" s="48"/>
      <c r="T473" s="36"/>
      <c r="U473" s="47"/>
      <c r="V473" s="13"/>
      <c r="W473" s="48"/>
      <c r="X473" s="36"/>
      <c r="Y473" s="47"/>
      <c r="Z473" s="51"/>
      <c r="AA473" s="48"/>
      <c r="AB473" s="47"/>
      <c r="AC473" s="47"/>
      <c r="AD473" s="13"/>
      <c r="AE473" s="48"/>
      <c r="AF473" s="36">
        <f>COUNTA(L473,N473,P473,R473,T473,V473,X473,Z473,AB473,AD473)</f>
        <v>0</v>
      </c>
      <c r="AG473" s="36">
        <f>SUM(L473,N473,P473,R473,T473,V473,X473,Z473,AB473,AD473)</f>
        <v>0</v>
      </c>
      <c r="AH473" s="47">
        <f>COUNTA(M473,O473,Q473,S473,U473,W473,Y473,AA473,AC473,AE473)</f>
        <v>0</v>
      </c>
      <c r="AI473" s="47">
        <f>SUM(M473,O473,Q473,S473,U473,W473,Y473,AA473,AC473,AE473)</f>
        <v>0</v>
      </c>
    </row>
    <row r="474" spans="1:35" ht="11.25">
      <c r="A474" s="8">
        <v>471</v>
      </c>
      <c r="C474" s="54"/>
      <c r="D474" s="3"/>
      <c r="E474" s="54"/>
      <c r="G474" s="26"/>
      <c r="H474" s="21"/>
      <c r="I474" s="12" t="e">
        <f>AG474/AF474</f>
        <v>#DIV/0!</v>
      </c>
      <c r="J474" s="12" t="e">
        <f>AI474/AH474</f>
        <v>#DIV/0!</v>
      </c>
      <c r="K474" s="12"/>
      <c r="L474" s="13"/>
      <c r="M474" s="48"/>
      <c r="N474" s="36"/>
      <c r="O474" s="47"/>
      <c r="P474" s="13"/>
      <c r="Q474" s="48"/>
      <c r="R474" s="13"/>
      <c r="S474" s="48"/>
      <c r="T474" s="36"/>
      <c r="U474" s="47"/>
      <c r="V474" s="13"/>
      <c r="W474" s="48"/>
      <c r="X474" s="36"/>
      <c r="Y474" s="47"/>
      <c r="Z474" s="51"/>
      <c r="AA474" s="48"/>
      <c r="AB474" s="47"/>
      <c r="AC474" s="47"/>
      <c r="AD474" s="13"/>
      <c r="AE474" s="48"/>
      <c r="AF474" s="36">
        <f>COUNTA(L474,N474,P474,R474,T474,V474,X474,Z474,AB474,AD474)</f>
        <v>0</v>
      </c>
      <c r="AG474" s="36">
        <f>SUM(L474,N474,P474,R474,T474,V474,X474,Z474,AB474,AD474)</f>
        <v>0</v>
      </c>
      <c r="AH474" s="47">
        <f>COUNTA(M474,O474,Q474,S474,U474,W474,Y474,AA474,AC474,AE474)</f>
        <v>0</v>
      </c>
      <c r="AI474" s="47">
        <f>SUM(M474,O474,Q474,S474,U474,W474,Y474,AA474,AC474,AE474)</f>
        <v>0</v>
      </c>
    </row>
    <row r="475" spans="1:35" ht="11.25">
      <c r="A475" s="8">
        <v>472</v>
      </c>
      <c r="C475" s="54"/>
      <c r="D475" s="3"/>
      <c r="E475" s="54"/>
      <c r="G475" s="26"/>
      <c r="H475" s="21"/>
      <c r="I475" s="12" t="e">
        <f>AG475/AF475</f>
        <v>#DIV/0!</v>
      </c>
      <c r="J475" s="12" t="e">
        <f>AI475/AH475</f>
        <v>#DIV/0!</v>
      </c>
      <c r="K475" s="12"/>
      <c r="L475" s="13"/>
      <c r="M475" s="48"/>
      <c r="N475" s="36"/>
      <c r="O475" s="47"/>
      <c r="P475" s="13"/>
      <c r="Q475" s="48"/>
      <c r="R475" s="13"/>
      <c r="S475" s="48"/>
      <c r="T475" s="36"/>
      <c r="U475" s="47"/>
      <c r="V475" s="13"/>
      <c r="W475" s="48"/>
      <c r="X475" s="36"/>
      <c r="Y475" s="47"/>
      <c r="Z475" s="51"/>
      <c r="AA475" s="48"/>
      <c r="AB475" s="47"/>
      <c r="AC475" s="47"/>
      <c r="AD475" s="13"/>
      <c r="AE475" s="48"/>
      <c r="AF475" s="36">
        <f>COUNTA(L475,N475,P475,R475,T475,V475,X475,Z475,AB475,AD475)</f>
        <v>0</v>
      </c>
      <c r="AG475" s="36">
        <f>SUM(L475,N475,P475,R475,T475,V475,X475,Z475,AB475,AD475)</f>
        <v>0</v>
      </c>
      <c r="AH475" s="47">
        <f>COUNTA(M475,O475,Q475,S475,U475,W475,Y475,AA475,AC475,AE475)</f>
        <v>0</v>
      </c>
      <c r="AI475" s="47">
        <f>SUM(M475,O475,Q475,S475,U475,W475,Y475,AA475,AC475,AE475)</f>
        <v>0</v>
      </c>
    </row>
    <row r="476" spans="1:35" ht="11.25">
      <c r="A476" s="8">
        <v>473</v>
      </c>
      <c r="C476" s="57"/>
      <c r="D476" s="58"/>
      <c r="E476" s="57"/>
      <c r="G476" s="26"/>
      <c r="H476" s="21"/>
      <c r="I476" s="12" t="e">
        <f>AG476/AF476</f>
        <v>#DIV/0!</v>
      </c>
      <c r="J476" s="12" t="e">
        <f>AI476/AH476</f>
        <v>#DIV/0!</v>
      </c>
      <c r="K476" s="12"/>
      <c r="L476" s="13"/>
      <c r="M476" s="48"/>
      <c r="N476" s="36"/>
      <c r="O476" s="47"/>
      <c r="P476" s="13"/>
      <c r="Q476" s="48"/>
      <c r="R476" s="13"/>
      <c r="S476" s="48"/>
      <c r="T476" s="36"/>
      <c r="U476" s="47"/>
      <c r="V476" s="13"/>
      <c r="W476" s="48"/>
      <c r="X476" s="36"/>
      <c r="Y476" s="47"/>
      <c r="Z476" s="51"/>
      <c r="AA476" s="48"/>
      <c r="AB476" s="47"/>
      <c r="AC476" s="47"/>
      <c r="AD476" s="13"/>
      <c r="AE476" s="48"/>
      <c r="AF476" s="36">
        <f>COUNTA(L476,N476,P476,R476,T476,V476,X476,Z476,AB476,AD476)</f>
        <v>0</v>
      </c>
      <c r="AG476" s="36">
        <f>SUM(L476,N476,P476,R476,T476,V476,X476,Z476,AB476,AD476)</f>
        <v>0</v>
      </c>
      <c r="AH476" s="47">
        <f>COUNTA(M476,O476,Q476,S476,U476,W476,Y476,AA476,AC476,AE476)</f>
        <v>0</v>
      </c>
      <c r="AI476" s="47">
        <f>SUM(M476,O476,Q476,S476,U476,W476,Y476,AA476,AC476,AE476)</f>
        <v>0</v>
      </c>
    </row>
    <row r="477" spans="1:35" ht="11.25">
      <c r="A477" s="8">
        <v>474</v>
      </c>
      <c r="C477" s="59"/>
      <c r="D477" s="60"/>
      <c r="E477" s="59"/>
      <c r="G477" s="26"/>
      <c r="H477" s="21"/>
      <c r="I477" s="12" t="e">
        <f>AG477/AF477</f>
        <v>#DIV/0!</v>
      </c>
      <c r="J477" s="12" t="e">
        <f>AI477/AH477</f>
        <v>#DIV/0!</v>
      </c>
      <c r="K477" s="12"/>
      <c r="L477" s="13"/>
      <c r="M477" s="48"/>
      <c r="N477" s="36"/>
      <c r="O477" s="47"/>
      <c r="P477" s="13"/>
      <c r="Q477" s="48"/>
      <c r="R477" s="13"/>
      <c r="S477" s="48"/>
      <c r="T477" s="36"/>
      <c r="U477" s="47"/>
      <c r="V477" s="13"/>
      <c r="W477" s="48"/>
      <c r="X477" s="36"/>
      <c r="Y477" s="47"/>
      <c r="Z477" s="51"/>
      <c r="AA477" s="48"/>
      <c r="AB477" s="47"/>
      <c r="AC477" s="47"/>
      <c r="AD477" s="13"/>
      <c r="AE477" s="48"/>
      <c r="AF477" s="36">
        <f>COUNTA(L477,N477,P477,R477,T477,V477,X477,Z477,AB477,AD477)</f>
        <v>0</v>
      </c>
      <c r="AG477" s="36">
        <f>SUM(L477,N477,P477,R477,T477,V477,X477,Z477,AB477,AD477)</f>
        <v>0</v>
      </c>
      <c r="AH477" s="47">
        <f>COUNTA(M477,O477,Q477,S477,U477,W477,Y477,AA477,AC477,AE477)</f>
        <v>0</v>
      </c>
      <c r="AI477" s="47">
        <f>SUM(M477,O477,Q477,S477,U477,W477,Y477,AA477,AC477,AE477)</f>
        <v>0</v>
      </c>
    </row>
    <row r="478" spans="1:35" ht="11.25">
      <c r="A478" s="8">
        <v>475</v>
      </c>
      <c r="C478" s="54"/>
      <c r="D478" s="3"/>
      <c r="E478" s="54"/>
      <c r="G478" s="26"/>
      <c r="H478" s="21"/>
      <c r="I478" s="12" t="e">
        <f>AG478/AF478</f>
        <v>#DIV/0!</v>
      </c>
      <c r="J478" s="12" t="e">
        <f>AI478/AH478</f>
        <v>#DIV/0!</v>
      </c>
      <c r="K478" s="12"/>
      <c r="L478" s="13"/>
      <c r="M478" s="48"/>
      <c r="N478" s="36"/>
      <c r="O478" s="47"/>
      <c r="P478" s="13"/>
      <c r="Q478" s="48"/>
      <c r="R478" s="13"/>
      <c r="S478" s="48"/>
      <c r="T478" s="36"/>
      <c r="U478" s="47"/>
      <c r="V478" s="13"/>
      <c r="W478" s="48"/>
      <c r="X478" s="36"/>
      <c r="Y478" s="47"/>
      <c r="Z478" s="51"/>
      <c r="AA478" s="48"/>
      <c r="AB478" s="47"/>
      <c r="AC478" s="47"/>
      <c r="AD478" s="13"/>
      <c r="AE478" s="48"/>
      <c r="AF478" s="36">
        <f>COUNTA(L478,N478,P478,R478,T478,V478,X478,Z478,AB478,AD478)</f>
        <v>0</v>
      </c>
      <c r="AG478" s="36">
        <f>SUM(L478,N478,P478,R478,T478,V478,X478,Z478,AB478,AD478)</f>
        <v>0</v>
      </c>
      <c r="AH478" s="47">
        <f>COUNTA(M478,O478,Q478,S478,U478,W478,Y478,AA478,AC478,AE478)</f>
        <v>0</v>
      </c>
      <c r="AI478" s="47">
        <f>SUM(M478,O478,Q478,S478,U478,W478,Y478,AA478,AC478,AE478)</f>
        <v>0</v>
      </c>
    </row>
    <row r="479" spans="1:35" ht="11.25">
      <c r="A479" s="8">
        <v>476</v>
      </c>
      <c r="C479" s="54"/>
      <c r="D479" s="3"/>
      <c r="E479" s="54"/>
      <c r="G479" s="26"/>
      <c r="H479" s="21"/>
      <c r="I479" s="12" t="e">
        <f>AG479/AF479</f>
        <v>#DIV/0!</v>
      </c>
      <c r="J479" s="12" t="e">
        <f>AI479/AH479</f>
        <v>#DIV/0!</v>
      </c>
      <c r="K479" s="12"/>
      <c r="L479" s="13"/>
      <c r="M479" s="48"/>
      <c r="N479" s="36"/>
      <c r="O479" s="47"/>
      <c r="P479" s="13"/>
      <c r="Q479" s="48"/>
      <c r="R479" s="13"/>
      <c r="S479" s="48"/>
      <c r="T479" s="36"/>
      <c r="U479" s="47"/>
      <c r="V479" s="13"/>
      <c r="W479" s="48"/>
      <c r="X479" s="36"/>
      <c r="Y479" s="47"/>
      <c r="Z479" s="51"/>
      <c r="AA479" s="48"/>
      <c r="AB479" s="47"/>
      <c r="AC479" s="47"/>
      <c r="AD479" s="13"/>
      <c r="AE479" s="48"/>
      <c r="AF479" s="36">
        <f>COUNTA(L479,N479,P479,R479,T479,V479,X479,Z479,AB479,AD479)</f>
        <v>0</v>
      </c>
      <c r="AG479" s="36">
        <f>SUM(L479,N479,P479,R479,T479,V479,X479,Z479,AB479,AD479)</f>
        <v>0</v>
      </c>
      <c r="AH479" s="47">
        <f>COUNTA(M479,O479,Q479,S479,U479,W479,Y479,AA479,AC479,AE479)</f>
        <v>0</v>
      </c>
      <c r="AI479" s="47">
        <f>SUM(M479,O479,Q479,S479,U479,W479,Y479,AA479,AC479,AE479)</f>
        <v>0</v>
      </c>
    </row>
    <row r="480" spans="1:35" ht="11.25">
      <c r="A480" s="8">
        <v>477</v>
      </c>
      <c r="C480" s="59"/>
      <c r="D480" s="60"/>
      <c r="E480" s="59"/>
      <c r="G480" s="26"/>
      <c r="H480" s="21"/>
      <c r="I480" s="12" t="e">
        <f>AG480/AF480</f>
        <v>#DIV/0!</v>
      </c>
      <c r="J480" s="12" t="e">
        <f>AI480/AH480</f>
        <v>#DIV/0!</v>
      </c>
      <c r="K480" s="12"/>
      <c r="L480" s="13"/>
      <c r="M480" s="48"/>
      <c r="N480" s="36"/>
      <c r="O480" s="47"/>
      <c r="P480" s="13"/>
      <c r="Q480" s="48"/>
      <c r="R480" s="13"/>
      <c r="S480" s="48"/>
      <c r="T480" s="36"/>
      <c r="U480" s="47"/>
      <c r="V480" s="13"/>
      <c r="W480" s="48"/>
      <c r="X480" s="36"/>
      <c r="Y480" s="47"/>
      <c r="Z480" s="51"/>
      <c r="AA480" s="48"/>
      <c r="AB480" s="47"/>
      <c r="AC480" s="47"/>
      <c r="AD480" s="13"/>
      <c r="AE480" s="48"/>
      <c r="AF480" s="36">
        <f>COUNTA(L480,N480,P480,R480,T480,V480,X480,Z480,AB480,AD480)</f>
        <v>0</v>
      </c>
      <c r="AG480" s="36">
        <f>SUM(L480,N480,P480,R480,T480,V480,X480,Z480,AB480,AD480)</f>
        <v>0</v>
      </c>
      <c r="AH480" s="47">
        <f>COUNTA(M480,O480,Q480,S480,U480,W480,Y480,AA480,AC480,AE480)</f>
        <v>0</v>
      </c>
      <c r="AI480" s="47">
        <f>SUM(M480,O480,Q480,S480,U480,W480,Y480,AA480,AC480,AE480)</f>
        <v>0</v>
      </c>
    </row>
    <row r="481" spans="1:35" ht="11.25">
      <c r="A481" s="8">
        <v>478</v>
      </c>
      <c r="C481" s="59"/>
      <c r="D481" s="60"/>
      <c r="E481" s="59"/>
      <c r="G481" s="26"/>
      <c r="H481" s="21"/>
      <c r="I481" s="12" t="e">
        <f>AG481/AF481</f>
        <v>#DIV/0!</v>
      </c>
      <c r="J481" s="12" t="e">
        <f>AI481/AH481</f>
        <v>#DIV/0!</v>
      </c>
      <c r="K481" s="12"/>
      <c r="L481" s="13"/>
      <c r="M481" s="48"/>
      <c r="N481" s="36"/>
      <c r="O481" s="47"/>
      <c r="P481" s="13"/>
      <c r="Q481" s="48"/>
      <c r="R481" s="13"/>
      <c r="S481" s="48"/>
      <c r="T481" s="36"/>
      <c r="U481" s="47"/>
      <c r="V481" s="13"/>
      <c r="W481" s="48"/>
      <c r="X481" s="36"/>
      <c r="Y481" s="47"/>
      <c r="Z481" s="51"/>
      <c r="AA481" s="48"/>
      <c r="AB481" s="47"/>
      <c r="AC481" s="47"/>
      <c r="AD481" s="13"/>
      <c r="AE481" s="48"/>
      <c r="AF481" s="36">
        <f>COUNTA(L481,N481,P481,R481,T481,V481,X481,Z481,AB481,AD481)</f>
        <v>0</v>
      </c>
      <c r="AG481" s="36">
        <f>SUM(L481,N481,P481,R481,T481,V481,X481,Z481,AB481,AD481)</f>
        <v>0</v>
      </c>
      <c r="AH481" s="47">
        <f>COUNTA(M481,O481,Q481,S481,U481,W481,Y481,AA481,AC481,AE481)</f>
        <v>0</v>
      </c>
      <c r="AI481" s="47">
        <f>SUM(M481,O481,Q481,S481,U481,W481,Y481,AA481,AC481,AE481)</f>
        <v>0</v>
      </c>
    </row>
    <row r="482" spans="1:35" ht="11.25">
      <c r="A482" s="8">
        <v>479</v>
      </c>
      <c r="C482" s="54"/>
      <c r="D482" s="3"/>
      <c r="E482" s="54"/>
      <c r="G482" s="26"/>
      <c r="H482" s="21"/>
      <c r="I482" s="12" t="e">
        <f>AG482/AF482</f>
        <v>#DIV/0!</v>
      </c>
      <c r="J482" s="12" t="e">
        <f>AI482/AH482</f>
        <v>#DIV/0!</v>
      </c>
      <c r="K482" s="12"/>
      <c r="L482" s="13"/>
      <c r="M482" s="48"/>
      <c r="N482" s="36"/>
      <c r="O482" s="47"/>
      <c r="P482" s="13"/>
      <c r="Q482" s="48"/>
      <c r="R482" s="13"/>
      <c r="S482" s="48"/>
      <c r="T482" s="36"/>
      <c r="U482" s="47"/>
      <c r="V482" s="13"/>
      <c r="W482" s="48"/>
      <c r="X482" s="36"/>
      <c r="Y482" s="47"/>
      <c r="Z482" s="51"/>
      <c r="AA482" s="48"/>
      <c r="AB482" s="47"/>
      <c r="AC482" s="47"/>
      <c r="AD482" s="13"/>
      <c r="AE482" s="48"/>
      <c r="AF482" s="36">
        <f>COUNTA(L482,N482,P482,R482,T482,V482,X482,Z482,AB482,AD482)</f>
        <v>0</v>
      </c>
      <c r="AG482" s="36">
        <f>SUM(L482,N482,P482,R482,T482,V482,X482,Z482,AB482,AD482)</f>
        <v>0</v>
      </c>
      <c r="AH482" s="47">
        <f>COUNTA(M482,O482,Q482,S482,U482,W482,Y482,AA482,AC482,AE482)</f>
        <v>0</v>
      </c>
      <c r="AI482" s="47">
        <f>SUM(M482,O482,Q482,S482,U482,W482,Y482,AA482,AC482,AE482)</f>
        <v>0</v>
      </c>
    </row>
    <row r="483" spans="1:35" ht="11.25">
      <c r="A483" s="8">
        <v>480</v>
      </c>
      <c r="C483" s="65"/>
      <c r="D483" s="16"/>
      <c r="E483" s="65"/>
      <c r="G483" s="26"/>
      <c r="H483" s="21"/>
      <c r="I483" s="12" t="e">
        <f>AG483/AF483</f>
        <v>#DIV/0!</v>
      </c>
      <c r="J483" s="12" t="e">
        <f>AI483/AH483</f>
        <v>#DIV/0!</v>
      </c>
      <c r="K483" s="12"/>
      <c r="L483" s="13"/>
      <c r="M483" s="48"/>
      <c r="N483" s="36"/>
      <c r="O483" s="47"/>
      <c r="P483" s="13"/>
      <c r="Q483" s="48"/>
      <c r="R483" s="13"/>
      <c r="S483" s="48"/>
      <c r="T483" s="36"/>
      <c r="U483" s="47"/>
      <c r="V483" s="13"/>
      <c r="W483" s="48"/>
      <c r="X483" s="36"/>
      <c r="Y483" s="47"/>
      <c r="Z483" s="51"/>
      <c r="AA483" s="48"/>
      <c r="AB483" s="47"/>
      <c r="AC483" s="47"/>
      <c r="AD483" s="13"/>
      <c r="AE483" s="48"/>
      <c r="AF483" s="36">
        <f>COUNTA(L483,N483,P483,R483,T483,V483,X483,Z483,AB483,AD483)</f>
        <v>0</v>
      </c>
      <c r="AG483" s="36">
        <f>SUM(L483,N483,P483,R483,T483,V483,X483,Z483,AB483,AD483)</f>
        <v>0</v>
      </c>
      <c r="AH483" s="47">
        <f>COUNTA(M483,O483,Q483,S483,U483,W483,Y483,AA483,AC483,AE483)</f>
        <v>0</v>
      </c>
      <c r="AI483" s="47">
        <f>SUM(M483,O483,Q483,S483,U483,W483,Y483,AA483,AC483,AE483)</f>
        <v>0</v>
      </c>
    </row>
    <row r="484" spans="1:35" ht="11.25">
      <c r="A484" s="8">
        <v>481</v>
      </c>
      <c r="C484" s="65"/>
      <c r="D484" s="16"/>
      <c r="E484" s="65"/>
      <c r="G484" s="26"/>
      <c r="H484" s="21"/>
      <c r="I484" s="12" t="e">
        <f>AG484/AF484</f>
        <v>#DIV/0!</v>
      </c>
      <c r="J484" s="12" t="e">
        <f>AI484/AH484</f>
        <v>#DIV/0!</v>
      </c>
      <c r="K484" s="12"/>
      <c r="L484" s="13"/>
      <c r="M484" s="48"/>
      <c r="N484" s="36"/>
      <c r="O484" s="47"/>
      <c r="P484" s="13"/>
      <c r="Q484" s="48"/>
      <c r="R484" s="13"/>
      <c r="S484" s="48"/>
      <c r="T484" s="36"/>
      <c r="U484" s="47"/>
      <c r="V484" s="13"/>
      <c r="W484" s="48"/>
      <c r="X484" s="36"/>
      <c r="Y484" s="47"/>
      <c r="Z484" s="51"/>
      <c r="AA484" s="48"/>
      <c r="AB484" s="47"/>
      <c r="AC484" s="47"/>
      <c r="AD484" s="13"/>
      <c r="AE484" s="48"/>
      <c r="AF484" s="36">
        <f>COUNTA(L484,N484,P484,R484,T484,V484,X484,Z484,AB484,AD484)</f>
        <v>0</v>
      </c>
      <c r="AG484" s="36">
        <f>SUM(L484,N484,P484,R484,T484,V484,X484,Z484,AB484,AD484)</f>
        <v>0</v>
      </c>
      <c r="AH484" s="47">
        <f>COUNTA(M484,O484,Q484,S484,U484,W484,Y484,AA484,AC484,AE484)</f>
        <v>0</v>
      </c>
      <c r="AI484" s="47">
        <f>SUM(M484,O484,Q484,S484,U484,W484,Y484,AA484,AC484,AE484)</f>
        <v>0</v>
      </c>
    </row>
    <row r="485" spans="1:35" ht="11.25">
      <c r="A485" s="8">
        <v>482</v>
      </c>
      <c r="C485" s="65"/>
      <c r="D485" s="16"/>
      <c r="E485" s="65"/>
      <c r="G485" s="26"/>
      <c r="H485" s="21"/>
      <c r="I485" s="12" t="e">
        <f>AG485/AF485</f>
        <v>#DIV/0!</v>
      </c>
      <c r="J485" s="12" t="e">
        <f>AI485/AH485</f>
        <v>#DIV/0!</v>
      </c>
      <c r="K485" s="12"/>
      <c r="L485" s="13"/>
      <c r="M485" s="48"/>
      <c r="N485" s="36"/>
      <c r="O485" s="47"/>
      <c r="P485" s="13"/>
      <c r="Q485" s="48"/>
      <c r="R485" s="13"/>
      <c r="S485" s="48"/>
      <c r="T485" s="36"/>
      <c r="U485" s="47"/>
      <c r="V485" s="13"/>
      <c r="W485" s="48"/>
      <c r="X485" s="36"/>
      <c r="Y485" s="47"/>
      <c r="Z485" s="51"/>
      <c r="AA485" s="48"/>
      <c r="AB485" s="47"/>
      <c r="AC485" s="47"/>
      <c r="AD485" s="13"/>
      <c r="AE485" s="48"/>
      <c r="AF485" s="36">
        <f>COUNTA(L485,N485,P485,R485,T485,V485,X485,Z485,AB485,AD485)</f>
        <v>0</v>
      </c>
      <c r="AG485" s="36">
        <f>SUM(L485,N485,P485,R485,T485,V485,X485,Z485,AB485,AD485)</f>
        <v>0</v>
      </c>
      <c r="AH485" s="47">
        <f>COUNTA(M485,O485,Q485,S485,U485,W485,Y485,AA485,AC485,AE485)</f>
        <v>0</v>
      </c>
      <c r="AI485" s="47">
        <f>SUM(M485,O485,Q485,S485,U485,W485,Y485,AA485,AC485,AE485)</f>
        <v>0</v>
      </c>
    </row>
    <row r="486" spans="1:35" ht="11.25">
      <c r="A486" s="8">
        <v>483</v>
      </c>
      <c r="C486" s="65"/>
      <c r="D486" s="16"/>
      <c r="E486" s="65"/>
      <c r="G486" s="26"/>
      <c r="H486" s="21"/>
      <c r="I486" s="12" t="e">
        <f>AG486/AF486</f>
        <v>#DIV/0!</v>
      </c>
      <c r="J486" s="12" t="e">
        <f>AI486/AH486</f>
        <v>#DIV/0!</v>
      </c>
      <c r="K486" s="12"/>
      <c r="L486" s="13"/>
      <c r="M486" s="48"/>
      <c r="N486" s="36"/>
      <c r="O486" s="47"/>
      <c r="P486" s="13"/>
      <c r="Q486" s="48"/>
      <c r="R486" s="13"/>
      <c r="S486" s="48"/>
      <c r="T486" s="36"/>
      <c r="U486" s="47"/>
      <c r="V486" s="13"/>
      <c r="W486" s="48"/>
      <c r="X486" s="36"/>
      <c r="Y486" s="47"/>
      <c r="Z486" s="51"/>
      <c r="AA486" s="48"/>
      <c r="AB486" s="47"/>
      <c r="AC486" s="47"/>
      <c r="AD486" s="13"/>
      <c r="AE486" s="48"/>
      <c r="AF486" s="36">
        <f>COUNTA(L486,N486,P486,R486,T486,V486,X486,Z486,AB486,AD486)</f>
        <v>0</v>
      </c>
      <c r="AG486" s="36">
        <f>SUM(L486,N486,P486,R486,T486,V486,X486,Z486,AB486,AD486)</f>
        <v>0</v>
      </c>
      <c r="AH486" s="47">
        <f>COUNTA(M486,O486,Q486,S486,U486,W486,Y486,AA486,AC486,AE486)</f>
        <v>0</v>
      </c>
      <c r="AI486" s="47">
        <f>SUM(M486,O486,Q486,S486,U486,W486,Y486,AA486,AC486,AE486)</f>
        <v>0</v>
      </c>
    </row>
    <row r="487" spans="1:35" ht="11.25">
      <c r="A487" s="8">
        <v>484</v>
      </c>
      <c r="C487" s="65"/>
      <c r="D487" s="16"/>
      <c r="E487" s="65"/>
      <c r="G487" s="26"/>
      <c r="H487" s="21"/>
      <c r="I487" s="12" t="e">
        <f>AG487/AF487</f>
        <v>#DIV/0!</v>
      </c>
      <c r="J487" s="12" t="e">
        <f>AI487/AH487</f>
        <v>#DIV/0!</v>
      </c>
      <c r="K487" s="12"/>
      <c r="L487" s="13"/>
      <c r="M487" s="48"/>
      <c r="N487" s="36"/>
      <c r="O487" s="47"/>
      <c r="P487" s="13"/>
      <c r="Q487" s="48"/>
      <c r="R487" s="13"/>
      <c r="S487" s="48"/>
      <c r="T487" s="36"/>
      <c r="U487" s="47"/>
      <c r="V487" s="13"/>
      <c r="W487" s="48"/>
      <c r="X487" s="36"/>
      <c r="Y487" s="47"/>
      <c r="Z487" s="51"/>
      <c r="AA487" s="48"/>
      <c r="AB487" s="47"/>
      <c r="AC487" s="47"/>
      <c r="AD487" s="13"/>
      <c r="AE487" s="48"/>
      <c r="AF487" s="36">
        <f>COUNTA(L487,N487,P487,R487,T487,V487,X487,Z487,AB487,AD487)</f>
        <v>0</v>
      </c>
      <c r="AG487" s="36">
        <f>SUM(L487,N487,P487,R487,T487,V487,X487,Z487,AB487,AD487)</f>
        <v>0</v>
      </c>
      <c r="AH487" s="47">
        <f>COUNTA(M487,O487,Q487,S487,U487,W487,Y487,AA487,AC487,AE487)</f>
        <v>0</v>
      </c>
      <c r="AI487" s="47">
        <f>SUM(M487,O487,Q487,S487,U487,W487,Y487,AA487,AC487,AE487)</f>
        <v>0</v>
      </c>
    </row>
    <row r="488" spans="1:35" ht="11.25">
      <c r="A488" s="8">
        <v>485</v>
      </c>
      <c r="C488" s="65"/>
      <c r="D488" s="16"/>
      <c r="E488" s="65"/>
      <c r="G488" s="26"/>
      <c r="H488" s="21"/>
      <c r="I488" s="12" t="e">
        <f>AG488/AF488</f>
        <v>#DIV/0!</v>
      </c>
      <c r="J488" s="12" t="e">
        <f>AI488/AH488</f>
        <v>#DIV/0!</v>
      </c>
      <c r="K488" s="12"/>
      <c r="L488" s="13"/>
      <c r="M488" s="48"/>
      <c r="N488" s="36"/>
      <c r="O488" s="47"/>
      <c r="P488" s="13"/>
      <c r="Q488" s="48"/>
      <c r="R488" s="13"/>
      <c r="S488" s="48"/>
      <c r="T488" s="36"/>
      <c r="U488" s="47"/>
      <c r="V488" s="13"/>
      <c r="W488" s="48"/>
      <c r="X488" s="36"/>
      <c r="Y488" s="47"/>
      <c r="Z488" s="51"/>
      <c r="AA488" s="48"/>
      <c r="AB488" s="47"/>
      <c r="AC488" s="47"/>
      <c r="AD488" s="13"/>
      <c r="AE488" s="48"/>
      <c r="AF488" s="36">
        <f>COUNTA(L488,N488,P488,R488,T488,V488,X488,Z488,AB488,AD488)</f>
        <v>0</v>
      </c>
      <c r="AG488" s="36">
        <f>SUM(L488,N488,P488,R488,T488,V488,X488,Z488,AB488,AD488)</f>
        <v>0</v>
      </c>
      <c r="AH488" s="47">
        <f>COUNTA(M488,O488,Q488,S488,U488,W488,Y488,AA488,AC488,AE488)</f>
        <v>0</v>
      </c>
      <c r="AI488" s="47">
        <f>SUM(M488,O488,Q488,S488,U488,W488,Y488,AA488,AC488,AE488)</f>
        <v>0</v>
      </c>
    </row>
    <row r="489" spans="1:35" ht="11.25">
      <c r="A489" s="8">
        <v>486</v>
      </c>
      <c r="C489" s="65"/>
      <c r="D489" s="16"/>
      <c r="E489" s="65"/>
      <c r="G489" s="26"/>
      <c r="H489" s="21"/>
      <c r="I489" s="12" t="e">
        <f>AG489/AF489</f>
        <v>#DIV/0!</v>
      </c>
      <c r="J489" s="12" t="e">
        <f>AI489/AH489</f>
        <v>#DIV/0!</v>
      </c>
      <c r="K489" s="12"/>
      <c r="L489" s="13"/>
      <c r="M489" s="48"/>
      <c r="N489" s="36"/>
      <c r="O489" s="47"/>
      <c r="P489" s="13"/>
      <c r="Q489" s="48"/>
      <c r="R489" s="13"/>
      <c r="S489" s="48"/>
      <c r="T489" s="36"/>
      <c r="U489" s="47"/>
      <c r="V489" s="13"/>
      <c r="W489" s="48"/>
      <c r="X489" s="36"/>
      <c r="Y489" s="47"/>
      <c r="Z489" s="51"/>
      <c r="AA489" s="48"/>
      <c r="AB489" s="47"/>
      <c r="AC489" s="47"/>
      <c r="AD489" s="13"/>
      <c r="AE489" s="48"/>
      <c r="AF489" s="36">
        <f>COUNTA(L489,N489,P489,R489,T489,V489,X489,Z489,AB489,AD489)</f>
        <v>0</v>
      </c>
      <c r="AG489" s="36">
        <f>SUM(L489,N489,P489,R489,T489,V489,X489,Z489,AB489,AD489)</f>
        <v>0</v>
      </c>
      <c r="AH489" s="47">
        <f>COUNTA(M489,O489,Q489,S489,U489,W489,Y489,AA489,AC489,AE489)</f>
        <v>0</v>
      </c>
      <c r="AI489" s="47">
        <f>SUM(M489,O489,Q489,S489,U489,W489,Y489,AA489,AC489,AE489)</f>
        <v>0</v>
      </c>
    </row>
    <row r="490" spans="1:35" ht="11.25">
      <c r="A490" s="8">
        <v>487</v>
      </c>
      <c r="C490" s="65"/>
      <c r="D490" s="16"/>
      <c r="E490" s="65"/>
      <c r="G490" s="26"/>
      <c r="H490" s="21"/>
      <c r="I490" s="12" t="e">
        <f>AG490/AF490</f>
        <v>#DIV/0!</v>
      </c>
      <c r="J490" s="12" t="e">
        <f>AI490/AH490</f>
        <v>#DIV/0!</v>
      </c>
      <c r="K490" s="12"/>
      <c r="L490" s="13"/>
      <c r="M490" s="48"/>
      <c r="N490" s="36"/>
      <c r="O490" s="47"/>
      <c r="P490" s="13"/>
      <c r="Q490" s="48"/>
      <c r="R490" s="13"/>
      <c r="S490" s="48"/>
      <c r="T490" s="36"/>
      <c r="U490" s="47"/>
      <c r="V490" s="13"/>
      <c r="W490" s="48"/>
      <c r="X490" s="36"/>
      <c r="Y490" s="47"/>
      <c r="Z490" s="51"/>
      <c r="AA490" s="48"/>
      <c r="AB490" s="47"/>
      <c r="AC490" s="47"/>
      <c r="AD490" s="13"/>
      <c r="AE490" s="48"/>
      <c r="AF490" s="36">
        <f>COUNTA(L490,N490,P490,R490,T490,V490,X490,Z490,AB490,AD490)</f>
        <v>0</v>
      </c>
      <c r="AG490" s="36">
        <f>SUM(L490,N490,P490,R490,T490,V490,X490,Z490,AB490,AD490)</f>
        <v>0</v>
      </c>
      <c r="AH490" s="47">
        <f>COUNTA(M490,O490,Q490,S490,U490,W490,Y490,AA490,AC490,AE490)</f>
        <v>0</v>
      </c>
      <c r="AI490" s="47">
        <f>SUM(M490,O490,Q490,S490,U490,W490,Y490,AA490,AC490,AE490)</f>
        <v>0</v>
      </c>
    </row>
    <row r="491" spans="1:35" ht="11.25">
      <c r="A491" s="8">
        <v>488</v>
      </c>
      <c r="C491" s="65"/>
      <c r="D491" s="16"/>
      <c r="E491" s="65"/>
      <c r="G491" s="26"/>
      <c r="H491" s="21"/>
      <c r="I491" s="12" t="e">
        <f>AG491/AF491</f>
        <v>#DIV/0!</v>
      </c>
      <c r="J491" s="12" t="e">
        <f>AI491/AH491</f>
        <v>#DIV/0!</v>
      </c>
      <c r="K491" s="12"/>
      <c r="L491" s="13"/>
      <c r="M491" s="48"/>
      <c r="N491" s="36"/>
      <c r="O491" s="47"/>
      <c r="P491" s="13"/>
      <c r="Q491" s="48"/>
      <c r="R491" s="13"/>
      <c r="S491" s="48"/>
      <c r="T491" s="36"/>
      <c r="U491" s="47"/>
      <c r="V491" s="13"/>
      <c r="W491" s="48"/>
      <c r="X491" s="36"/>
      <c r="Y491" s="47"/>
      <c r="Z491" s="51"/>
      <c r="AA491" s="48"/>
      <c r="AB491" s="47"/>
      <c r="AC491" s="47"/>
      <c r="AD491" s="13"/>
      <c r="AE491" s="48"/>
      <c r="AF491" s="36">
        <f>COUNTA(L491,N491,P491,R491,T491,V491,X491,Z491,AB491,AD491)</f>
        <v>0</v>
      </c>
      <c r="AG491" s="36">
        <f>SUM(L491,N491,P491,R491,T491,V491,X491,Z491,AB491,AD491)</f>
        <v>0</v>
      </c>
      <c r="AH491" s="47">
        <f>COUNTA(M491,O491,Q491,S491,U491,W491,Y491,AA491,AC491,AE491)</f>
        <v>0</v>
      </c>
      <c r="AI491" s="47">
        <f>SUM(M491,O491,Q491,S491,U491,W491,Y491,AA491,AC491,AE491)</f>
        <v>0</v>
      </c>
    </row>
    <row r="492" spans="1:35" ht="11.25">
      <c r="A492" s="8">
        <v>489</v>
      </c>
      <c r="C492" s="65"/>
      <c r="D492" s="16"/>
      <c r="E492" s="65"/>
      <c r="G492" s="26"/>
      <c r="H492" s="21"/>
      <c r="I492" s="12" t="e">
        <f>AG492/AF492</f>
        <v>#DIV/0!</v>
      </c>
      <c r="J492" s="12" t="e">
        <f>AI492/AH492</f>
        <v>#DIV/0!</v>
      </c>
      <c r="K492" s="12"/>
      <c r="L492" s="13"/>
      <c r="M492" s="48"/>
      <c r="N492" s="36"/>
      <c r="O492" s="47"/>
      <c r="P492" s="13"/>
      <c r="Q492" s="48"/>
      <c r="R492" s="13"/>
      <c r="S492" s="48"/>
      <c r="T492" s="36"/>
      <c r="U492" s="47"/>
      <c r="V492" s="13"/>
      <c r="W492" s="48"/>
      <c r="X492" s="36"/>
      <c r="Y492" s="47"/>
      <c r="Z492" s="51"/>
      <c r="AA492" s="48"/>
      <c r="AB492" s="47"/>
      <c r="AC492" s="47"/>
      <c r="AD492" s="13"/>
      <c r="AE492" s="48"/>
      <c r="AF492" s="36">
        <f>COUNTA(L492,N492,P492,R492,T492,V492,X492,Z492,AB492,AD492)</f>
        <v>0</v>
      </c>
      <c r="AG492" s="36">
        <f>SUM(L492,N492,P492,R492,T492,V492,X492,Z492,AB492,AD492)</f>
        <v>0</v>
      </c>
      <c r="AH492" s="47">
        <f>COUNTA(M492,O492,Q492,S492,U492,W492,Y492,AA492,AC492,AE492)</f>
        <v>0</v>
      </c>
      <c r="AI492" s="47">
        <f>SUM(M492,O492,Q492,S492,U492,W492,Y492,AA492,AC492,AE492)</f>
        <v>0</v>
      </c>
    </row>
    <row r="493" spans="1:35" ht="11.25">
      <c r="A493" s="8">
        <v>490</v>
      </c>
      <c r="C493" s="65"/>
      <c r="D493" s="16"/>
      <c r="E493" s="65"/>
      <c r="G493" s="26"/>
      <c r="H493" s="21"/>
      <c r="I493" s="12" t="e">
        <f>AG493/AF493</f>
        <v>#DIV/0!</v>
      </c>
      <c r="J493" s="12" t="e">
        <f>AI493/AH493</f>
        <v>#DIV/0!</v>
      </c>
      <c r="K493" s="12"/>
      <c r="L493" s="13"/>
      <c r="M493" s="48"/>
      <c r="N493" s="36"/>
      <c r="O493" s="47"/>
      <c r="P493" s="13"/>
      <c r="Q493" s="48"/>
      <c r="R493" s="13"/>
      <c r="S493" s="48"/>
      <c r="T493" s="36"/>
      <c r="U493" s="47"/>
      <c r="V493" s="13"/>
      <c r="W493" s="48"/>
      <c r="X493" s="36"/>
      <c r="Y493" s="47"/>
      <c r="Z493" s="51"/>
      <c r="AA493" s="48"/>
      <c r="AB493" s="47"/>
      <c r="AC493" s="47"/>
      <c r="AD493" s="13"/>
      <c r="AE493" s="48"/>
      <c r="AF493" s="36">
        <f>COUNTA(L493,N493,P493,R493,T493,V493,X493,Z493,AB493,AD493)</f>
        <v>0</v>
      </c>
      <c r="AG493" s="36">
        <f>SUM(L493,N493,P493,R493,T493,V493,X493,Z493,AB493,AD493)</f>
        <v>0</v>
      </c>
      <c r="AH493" s="47">
        <f>COUNTA(M493,O493,Q493,S493,U493,W493,Y493,AA493,AC493,AE493)</f>
        <v>0</v>
      </c>
      <c r="AI493" s="47">
        <f>SUM(M493,O493,Q493,S493,U493,W493,Y493,AA493,AC493,AE493)</f>
        <v>0</v>
      </c>
    </row>
    <row r="494" spans="1:35" ht="11.25">
      <c r="A494" s="8">
        <v>491</v>
      </c>
      <c r="C494" s="65"/>
      <c r="D494" s="16"/>
      <c r="E494" s="65"/>
      <c r="G494" s="26"/>
      <c r="H494" s="21"/>
      <c r="I494" s="12" t="e">
        <f>AG494/AF494</f>
        <v>#DIV/0!</v>
      </c>
      <c r="J494" s="12" t="e">
        <f>AI494/AH494</f>
        <v>#DIV/0!</v>
      </c>
      <c r="K494" s="12"/>
      <c r="L494" s="13"/>
      <c r="M494" s="48"/>
      <c r="N494" s="36"/>
      <c r="O494" s="47"/>
      <c r="P494" s="13"/>
      <c r="Q494" s="48"/>
      <c r="R494" s="13"/>
      <c r="S494" s="48"/>
      <c r="T494" s="36"/>
      <c r="U494" s="47"/>
      <c r="V494" s="13"/>
      <c r="W494" s="48"/>
      <c r="X494" s="36"/>
      <c r="Y494" s="47"/>
      <c r="Z494" s="51"/>
      <c r="AA494" s="48"/>
      <c r="AB494" s="47"/>
      <c r="AC494" s="47"/>
      <c r="AD494" s="13"/>
      <c r="AE494" s="48"/>
      <c r="AF494" s="36">
        <f>COUNTA(L494,N494,P494,R494,T494,V494,X494,Z494,AB494,AD494)</f>
        <v>0</v>
      </c>
      <c r="AG494" s="36">
        <f>SUM(L494,N494,P494,R494,T494,V494,X494,Z494,AB494,AD494)</f>
        <v>0</v>
      </c>
      <c r="AH494" s="47">
        <f>COUNTA(M494,O494,Q494,S494,U494,W494,Y494,AA494,AC494,AE494)</f>
        <v>0</v>
      </c>
      <c r="AI494" s="47">
        <f>SUM(M494,O494,Q494,S494,U494,W494,Y494,AA494,AC494,AE494)</f>
        <v>0</v>
      </c>
    </row>
    <row r="495" spans="1:35" ht="11.25">
      <c r="A495" s="8">
        <v>492</v>
      </c>
      <c r="C495" s="65"/>
      <c r="D495" s="16"/>
      <c r="E495" s="65"/>
      <c r="G495" s="26"/>
      <c r="H495" s="21"/>
      <c r="I495" s="12" t="e">
        <f>AG495/AF495</f>
        <v>#DIV/0!</v>
      </c>
      <c r="J495" s="12" t="e">
        <f>AI495/AH495</f>
        <v>#DIV/0!</v>
      </c>
      <c r="K495" s="12"/>
      <c r="L495" s="13"/>
      <c r="M495" s="48"/>
      <c r="N495" s="36"/>
      <c r="O495" s="47"/>
      <c r="P495" s="13"/>
      <c r="Q495" s="48"/>
      <c r="R495" s="13"/>
      <c r="S495" s="48"/>
      <c r="T495" s="36"/>
      <c r="U495" s="47"/>
      <c r="V495" s="13"/>
      <c r="W495" s="48"/>
      <c r="X495" s="36"/>
      <c r="Y495" s="47"/>
      <c r="Z495" s="51"/>
      <c r="AA495" s="48"/>
      <c r="AB495" s="47"/>
      <c r="AC495" s="47"/>
      <c r="AD495" s="13"/>
      <c r="AE495" s="48"/>
      <c r="AF495" s="36">
        <f>COUNTA(L495,N495,P495,R495,T495,V495,X495,Z495,AB495,AD495)</f>
        <v>0</v>
      </c>
      <c r="AG495" s="36">
        <f>SUM(L495,N495,P495,R495,T495,V495,X495,Z495,AB495,AD495)</f>
        <v>0</v>
      </c>
      <c r="AH495" s="47">
        <f>COUNTA(M495,O495,Q495,S495,U495,W495,Y495,AA495,AC495,AE495)</f>
        <v>0</v>
      </c>
      <c r="AI495" s="47">
        <f>SUM(M495,O495,Q495,S495,U495,W495,Y495,AA495,AC495,AE495)</f>
        <v>0</v>
      </c>
    </row>
    <row r="496" spans="1:35" ht="11.25">
      <c r="A496" s="8">
        <v>493</v>
      </c>
      <c r="C496" s="65"/>
      <c r="D496" s="16"/>
      <c r="E496" s="65"/>
      <c r="G496" s="26"/>
      <c r="H496" s="21"/>
      <c r="I496" s="12" t="e">
        <f>AG496/AF496</f>
        <v>#DIV/0!</v>
      </c>
      <c r="J496" s="12" t="e">
        <f>AI496/AH496</f>
        <v>#DIV/0!</v>
      </c>
      <c r="K496" s="12"/>
      <c r="L496" s="13"/>
      <c r="M496" s="48"/>
      <c r="N496" s="36"/>
      <c r="O496" s="47"/>
      <c r="P496" s="13"/>
      <c r="Q496" s="48"/>
      <c r="R496" s="13"/>
      <c r="S496" s="48"/>
      <c r="T496" s="36"/>
      <c r="U496" s="47"/>
      <c r="V496" s="13"/>
      <c r="W496" s="48"/>
      <c r="X496" s="36"/>
      <c r="Y496" s="47"/>
      <c r="Z496" s="51"/>
      <c r="AA496" s="48"/>
      <c r="AB496" s="47"/>
      <c r="AC496" s="47"/>
      <c r="AD496" s="13"/>
      <c r="AE496" s="48"/>
      <c r="AF496" s="36">
        <f>COUNTA(L496,N496,P496,R496,T496,V496,X496,Z496,AB496,AD496)</f>
        <v>0</v>
      </c>
      <c r="AG496" s="36">
        <f>SUM(L496,N496,P496,R496,T496,V496,X496,Z496,AB496,AD496)</f>
        <v>0</v>
      </c>
      <c r="AH496" s="47">
        <f>COUNTA(M496,O496,Q496,S496,U496,W496,Y496,AA496,AC496,AE496)</f>
        <v>0</v>
      </c>
      <c r="AI496" s="47">
        <f>SUM(M496,O496,Q496,S496,U496,W496,Y496,AA496,AC496,AE496)</f>
        <v>0</v>
      </c>
    </row>
    <row r="497" spans="1:35" ht="11.25">
      <c r="A497" s="8">
        <v>494</v>
      </c>
      <c r="C497" s="65"/>
      <c r="D497" s="16"/>
      <c r="E497" s="65"/>
      <c r="G497" s="26"/>
      <c r="H497" s="21"/>
      <c r="I497" s="12" t="e">
        <f>AG497/AF497</f>
        <v>#DIV/0!</v>
      </c>
      <c r="J497" s="12" t="e">
        <f>AI497/AH497</f>
        <v>#DIV/0!</v>
      </c>
      <c r="K497" s="12"/>
      <c r="L497" s="13"/>
      <c r="M497" s="48"/>
      <c r="N497" s="36"/>
      <c r="O497" s="47"/>
      <c r="P497" s="13"/>
      <c r="Q497" s="48"/>
      <c r="R497" s="13"/>
      <c r="S497" s="48"/>
      <c r="T497" s="36"/>
      <c r="U497" s="47"/>
      <c r="V497" s="13"/>
      <c r="W497" s="48"/>
      <c r="X497" s="36"/>
      <c r="Y497" s="47"/>
      <c r="Z497" s="51"/>
      <c r="AA497" s="48"/>
      <c r="AB497" s="47"/>
      <c r="AC497" s="47"/>
      <c r="AD497" s="13"/>
      <c r="AE497" s="48"/>
      <c r="AF497" s="36">
        <f>COUNTA(L497,N497,P497,R497,T497,V497,X497,Z497,AB497,AD497)</f>
        <v>0</v>
      </c>
      <c r="AG497" s="36">
        <f>SUM(L497,N497,P497,R497,T497,V497,X497,Z497,AB497,AD497)</f>
        <v>0</v>
      </c>
      <c r="AH497" s="47">
        <f>COUNTA(M497,O497,Q497,S497,U497,W497,Y497,AA497,AC497,AE497)</f>
        <v>0</v>
      </c>
      <c r="AI497" s="47">
        <f>SUM(M497,O497,Q497,S497,U497,W497,Y497,AA497,AC497,AE497)</f>
        <v>0</v>
      </c>
    </row>
    <row r="498" spans="1:35" ht="11.25">
      <c r="A498" s="8">
        <v>495</v>
      </c>
      <c r="C498" s="65"/>
      <c r="D498" s="16"/>
      <c r="E498" s="65"/>
      <c r="G498" s="26"/>
      <c r="H498" s="21"/>
      <c r="I498" s="12" t="e">
        <f>AG498/AF498</f>
        <v>#DIV/0!</v>
      </c>
      <c r="J498" s="12" t="e">
        <f>AI498/AH498</f>
        <v>#DIV/0!</v>
      </c>
      <c r="K498" s="12"/>
      <c r="L498" s="13"/>
      <c r="M498" s="48"/>
      <c r="N498" s="36"/>
      <c r="O498" s="47"/>
      <c r="P498" s="13"/>
      <c r="Q498" s="48"/>
      <c r="R498" s="13"/>
      <c r="S498" s="48"/>
      <c r="T498" s="36"/>
      <c r="U498" s="47"/>
      <c r="V498" s="13"/>
      <c r="W498" s="48"/>
      <c r="X498" s="36"/>
      <c r="Y498" s="47"/>
      <c r="Z498" s="51"/>
      <c r="AA498" s="48"/>
      <c r="AB498" s="47"/>
      <c r="AC498" s="47"/>
      <c r="AD498" s="13"/>
      <c r="AE498" s="48"/>
      <c r="AF498" s="36">
        <f>COUNTA(L498,N498,P498,R498,T498,V498,X498,Z498,AB498,AD498)</f>
        <v>0</v>
      </c>
      <c r="AG498" s="36">
        <f>SUM(L498,N498,P498,R498,T498,V498,X498,Z498,AB498,AD498)</f>
        <v>0</v>
      </c>
      <c r="AH498" s="47">
        <f>COUNTA(M498,O498,Q498,S498,U498,W498,Y498,AA498,AC498,AE498)</f>
        <v>0</v>
      </c>
      <c r="AI498" s="47">
        <f>SUM(M498,O498,Q498,S498,U498,W498,Y498,AA498,AC498,AE498)</f>
        <v>0</v>
      </c>
    </row>
    <row r="499" spans="1:35" ht="11.25">
      <c r="A499" s="8">
        <v>496</v>
      </c>
      <c r="C499" s="65"/>
      <c r="D499" s="16"/>
      <c r="E499" s="65"/>
      <c r="G499" s="26"/>
      <c r="H499" s="21"/>
      <c r="I499" s="12" t="e">
        <f>AG499/AF499</f>
        <v>#DIV/0!</v>
      </c>
      <c r="J499" s="12" t="e">
        <f>AI499/AH499</f>
        <v>#DIV/0!</v>
      </c>
      <c r="K499" s="12"/>
      <c r="L499" s="13"/>
      <c r="M499" s="48"/>
      <c r="N499" s="36"/>
      <c r="O499" s="47"/>
      <c r="P499" s="13"/>
      <c r="Q499" s="48"/>
      <c r="R499" s="13"/>
      <c r="S499" s="48"/>
      <c r="T499" s="36"/>
      <c r="U499" s="47"/>
      <c r="V499" s="13"/>
      <c r="W499" s="48"/>
      <c r="X499" s="36"/>
      <c r="Y499" s="47"/>
      <c r="Z499" s="51"/>
      <c r="AA499" s="48"/>
      <c r="AB499" s="47"/>
      <c r="AC499" s="47"/>
      <c r="AD499" s="13"/>
      <c r="AE499" s="48"/>
      <c r="AF499" s="36">
        <f>COUNTA(L499,N499,P499,R499,T499,V499,X499,Z499,AB499,AD499)</f>
        <v>0</v>
      </c>
      <c r="AG499" s="36">
        <f>SUM(L499,N499,P499,R499,T499,V499,X499,Z499,AB499,AD499)</f>
        <v>0</v>
      </c>
      <c r="AH499" s="47">
        <f>COUNTA(M499,O499,Q499,S499,U499,W499,Y499,AA499,AC499,AE499)</f>
        <v>0</v>
      </c>
      <c r="AI499" s="47">
        <f>SUM(M499,O499,Q499,S499,U499,W499,Y499,AA499,AC499,AE499)</f>
        <v>0</v>
      </c>
    </row>
    <row r="500" spans="1:35" ht="11.25">
      <c r="A500" s="8">
        <v>497</v>
      </c>
      <c r="C500" s="65"/>
      <c r="D500" s="16"/>
      <c r="E500" s="65"/>
      <c r="G500" s="26"/>
      <c r="H500" s="21"/>
      <c r="I500" s="12" t="e">
        <f>AG500/AF500</f>
        <v>#DIV/0!</v>
      </c>
      <c r="J500" s="12" t="e">
        <f>AI500/AH500</f>
        <v>#DIV/0!</v>
      </c>
      <c r="K500" s="12"/>
      <c r="L500" s="13"/>
      <c r="M500" s="48"/>
      <c r="N500" s="36"/>
      <c r="O500" s="47"/>
      <c r="P500" s="13"/>
      <c r="Q500" s="48"/>
      <c r="R500" s="13"/>
      <c r="S500" s="48"/>
      <c r="T500" s="36"/>
      <c r="U500" s="47"/>
      <c r="V500" s="13"/>
      <c r="W500" s="48"/>
      <c r="X500" s="36"/>
      <c r="Y500" s="47"/>
      <c r="Z500" s="51"/>
      <c r="AA500" s="48"/>
      <c r="AB500" s="47"/>
      <c r="AC500" s="47"/>
      <c r="AD500" s="13"/>
      <c r="AE500" s="48"/>
      <c r="AF500" s="36">
        <f>COUNTA(L500,N500,P500,R500,T500,V500,X500,Z500,AB500,AD500)</f>
        <v>0</v>
      </c>
      <c r="AG500" s="36">
        <f>SUM(L500,N500,P500,R500,T500,V500,X500,Z500,AB500,AD500)</f>
        <v>0</v>
      </c>
      <c r="AH500" s="47">
        <f>COUNTA(M500,O500,Q500,S500,U500,W500,Y500,AA500,AC500,AE500)</f>
        <v>0</v>
      </c>
      <c r="AI500" s="47">
        <f>SUM(M500,O500,Q500,S500,U500,W500,Y500,AA500,AC500,AE500)</f>
        <v>0</v>
      </c>
    </row>
    <row r="501" spans="1:35" ht="11.25">
      <c r="A501" s="8">
        <v>498</v>
      </c>
      <c r="C501" s="65"/>
      <c r="D501" s="16"/>
      <c r="E501" s="65"/>
      <c r="G501" s="26"/>
      <c r="H501" s="21"/>
      <c r="I501" s="12" t="e">
        <f>AG501/AF501</f>
        <v>#DIV/0!</v>
      </c>
      <c r="J501" s="12" t="e">
        <f>AI501/AH501</f>
        <v>#DIV/0!</v>
      </c>
      <c r="K501" s="12"/>
      <c r="L501" s="13"/>
      <c r="M501" s="48"/>
      <c r="N501" s="36"/>
      <c r="O501" s="47"/>
      <c r="P501" s="13"/>
      <c r="Q501" s="48"/>
      <c r="R501" s="13"/>
      <c r="S501" s="48"/>
      <c r="T501" s="36"/>
      <c r="U501" s="47"/>
      <c r="V501" s="13"/>
      <c r="W501" s="48"/>
      <c r="X501" s="36"/>
      <c r="Y501" s="47"/>
      <c r="Z501" s="51"/>
      <c r="AA501" s="48"/>
      <c r="AB501" s="47"/>
      <c r="AC501" s="47"/>
      <c r="AD501" s="13"/>
      <c r="AE501" s="48"/>
      <c r="AF501" s="36">
        <f>COUNTA(L501,N501,P501,R501,T501,V501,X501,Z501,AB501,AD501)</f>
        <v>0</v>
      </c>
      <c r="AG501" s="36">
        <f>SUM(L501,N501,P501,R501,T501,V501,X501,Z501,AB501,AD501)</f>
        <v>0</v>
      </c>
      <c r="AH501" s="47">
        <f>COUNTA(M501,O501,Q501,S501,U501,W501,Y501,AA501,AC501,AE501)</f>
        <v>0</v>
      </c>
      <c r="AI501" s="47">
        <f>SUM(M501,O501,Q501,S501,U501,W501,Y501,AA501,AC501,AE501)</f>
        <v>0</v>
      </c>
    </row>
    <row r="502" spans="1:35" ht="11.25">
      <c r="A502" s="8">
        <v>499</v>
      </c>
      <c r="C502" s="65"/>
      <c r="D502" s="16"/>
      <c r="E502" s="65"/>
      <c r="G502" s="26"/>
      <c r="H502" s="21"/>
      <c r="I502" s="12" t="e">
        <f>AG502/AF502</f>
        <v>#DIV/0!</v>
      </c>
      <c r="J502" s="12" t="e">
        <f>AI502/AH502</f>
        <v>#DIV/0!</v>
      </c>
      <c r="K502" s="12"/>
      <c r="L502" s="13"/>
      <c r="M502" s="48"/>
      <c r="N502" s="36"/>
      <c r="O502" s="47"/>
      <c r="P502" s="13"/>
      <c r="Q502" s="48"/>
      <c r="R502" s="13"/>
      <c r="S502" s="48"/>
      <c r="T502" s="36"/>
      <c r="U502" s="47"/>
      <c r="V502" s="13"/>
      <c r="W502" s="48"/>
      <c r="X502" s="36"/>
      <c r="Y502" s="47"/>
      <c r="Z502" s="51"/>
      <c r="AA502" s="48"/>
      <c r="AB502" s="47"/>
      <c r="AC502" s="47"/>
      <c r="AD502" s="13"/>
      <c r="AE502" s="48"/>
      <c r="AF502" s="36">
        <f>COUNTA(L502,N502,P502,R502,T502,V502,X502,Z502,AB502,AD502)</f>
        <v>0</v>
      </c>
      <c r="AG502" s="36">
        <f>SUM(L502,N502,P502,R502,T502,V502,X502,Z502,AB502,AD502)</f>
        <v>0</v>
      </c>
      <c r="AH502" s="47">
        <f>COUNTA(M502,O502,Q502,S502,U502,W502,Y502,AA502,AC502,AE502)</f>
        <v>0</v>
      </c>
      <c r="AI502" s="47">
        <f>SUM(M502,O502,Q502,S502,U502,W502,Y502,AA502,AC502,AE502)</f>
        <v>0</v>
      </c>
    </row>
    <row r="503" spans="1:35" ht="11.25">
      <c r="A503" s="8">
        <v>500</v>
      </c>
      <c r="C503" s="65"/>
      <c r="D503" s="16"/>
      <c r="E503" s="65"/>
      <c r="G503" s="26"/>
      <c r="H503" s="21"/>
      <c r="I503" s="12" t="e">
        <f>AG503/AF503</f>
        <v>#DIV/0!</v>
      </c>
      <c r="J503" s="12" t="e">
        <f>AI503/AH503</f>
        <v>#DIV/0!</v>
      </c>
      <c r="K503" s="12"/>
      <c r="L503" s="13"/>
      <c r="M503" s="48"/>
      <c r="N503" s="36"/>
      <c r="O503" s="47"/>
      <c r="P503" s="13"/>
      <c r="Q503" s="48"/>
      <c r="R503" s="13"/>
      <c r="S503" s="48"/>
      <c r="T503" s="36"/>
      <c r="U503" s="47"/>
      <c r="V503" s="13"/>
      <c r="W503" s="48"/>
      <c r="X503" s="36"/>
      <c r="Y503" s="47"/>
      <c r="Z503" s="51"/>
      <c r="AA503" s="48"/>
      <c r="AB503" s="47"/>
      <c r="AC503" s="47"/>
      <c r="AD503" s="13"/>
      <c r="AE503" s="48"/>
      <c r="AF503" s="36">
        <f>COUNTA(L503,N503,P503,R503,T503,V503,X503,Z503,AB503,AD503)</f>
        <v>0</v>
      </c>
      <c r="AG503" s="36">
        <f>SUM(L503,N503,P503,R503,T503,V503,X503,Z503,AB503,AD503)</f>
        <v>0</v>
      </c>
      <c r="AH503" s="47">
        <f>COUNTA(M503,O503,Q503,S503,U503,W503,Y503,AA503,AC503,AE503)</f>
        <v>0</v>
      </c>
      <c r="AI503" s="47">
        <f>SUM(M503,O503,Q503,S503,U503,W503,Y503,AA503,AC503,AE503)</f>
        <v>0</v>
      </c>
    </row>
    <row r="504" spans="1:35" ht="11.25">
      <c r="A504" s="8">
        <v>501</v>
      </c>
      <c r="C504" s="65"/>
      <c r="D504" s="16"/>
      <c r="E504" s="65"/>
      <c r="G504" s="26"/>
      <c r="H504" s="21"/>
      <c r="I504" s="12" t="e">
        <f>AG504/AF504</f>
        <v>#DIV/0!</v>
      </c>
      <c r="J504" s="12" t="e">
        <f>AI504/AH504</f>
        <v>#DIV/0!</v>
      </c>
      <c r="K504" s="12"/>
      <c r="L504" s="13"/>
      <c r="M504" s="48"/>
      <c r="N504" s="36"/>
      <c r="O504" s="47"/>
      <c r="P504" s="13"/>
      <c r="Q504" s="48"/>
      <c r="R504" s="13"/>
      <c r="S504" s="48"/>
      <c r="T504" s="36"/>
      <c r="U504" s="47"/>
      <c r="V504" s="13"/>
      <c r="W504" s="48"/>
      <c r="X504" s="36"/>
      <c r="Y504" s="47"/>
      <c r="Z504" s="51"/>
      <c r="AA504" s="48"/>
      <c r="AB504" s="47"/>
      <c r="AC504" s="47"/>
      <c r="AD504" s="13"/>
      <c r="AE504" s="48"/>
      <c r="AF504" s="36">
        <f>COUNTA(L504,N504,P504,R504,T504,V504,X504,Z504,AB504,AD504)</f>
        <v>0</v>
      </c>
      <c r="AG504" s="36">
        <f>SUM(L504,N504,P504,R504,T504,V504,X504,Z504,AB504,AD504)</f>
        <v>0</v>
      </c>
      <c r="AH504" s="47">
        <f>COUNTA(M504,O504,Q504,S504,U504,W504,Y504,AA504,AC504,AE504)</f>
        <v>0</v>
      </c>
      <c r="AI504" s="47">
        <f>SUM(M504,O504,Q504,S504,U504,W504,Y504,AA504,AC504,AE504)</f>
        <v>0</v>
      </c>
    </row>
    <row r="505" spans="1:35" ht="11.25">
      <c r="A505" s="8">
        <v>502</v>
      </c>
      <c r="C505" s="65"/>
      <c r="D505" s="16"/>
      <c r="E505" s="65"/>
      <c r="G505" s="26"/>
      <c r="H505" s="21"/>
      <c r="I505" s="12" t="e">
        <f>AG505/AF505</f>
        <v>#DIV/0!</v>
      </c>
      <c r="J505" s="12" t="e">
        <f>AI505/AH505</f>
        <v>#DIV/0!</v>
      </c>
      <c r="K505" s="12"/>
      <c r="L505" s="13"/>
      <c r="M505" s="48"/>
      <c r="N505" s="36"/>
      <c r="O505" s="47"/>
      <c r="P505" s="13"/>
      <c r="Q505" s="48"/>
      <c r="R505" s="13"/>
      <c r="S505" s="48"/>
      <c r="T505" s="36"/>
      <c r="U505" s="47"/>
      <c r="V505" s="13"/>
      <c r="W505" s="48"/>
      <c r="X505" s="36"/>
      <c r="Y505" s="47"/>
      <c r="Z505" s="51"/>
      <c r="AA505" s="48"/>
      <c r="AB505" s="47"/>
      <c r="AC505" s="47"/>
      <c r="AD505" s="13"/>
      <c r="AE505" s="48"/>
      <c r="AF505" s="36">
        <f>COUNTA(L505,N505,P505,R505,T505,V505,X505,Z505,AB505,AD505)</f>
        <v>0</v>
      </c>
      <c r="AG505" s="36">
        <f>SUM(L505,N505,P505,R505,T505,V505,X505,Z505,AB505,AD505)</f>
        <v>0</v>
      </c>
      <c r="AH505" s="47">
        <f>COUNTA(M505,O505,Q505,S505,U505,W505,Y505,AA505,AC505,AE505)</f>
        <v>0</v>
      </c>
      <c r="AI505" s="47">
        <f>SUM(M505,O505,Q505,S505,U505,W505,Y505,AA505,AC505,AE505)</f>
        <v>0</v>
      </c>
    </row>
    <row r="506" spans="1:35" ht="11.25">
      <c r="A506" s="8">
        <v>503</v>
      </c>
      <c r="C506" s="65"/>
      <c r="D506" s="16"/>
      <c r="E506" s="65"/>
      <c r="G506" s="26"/>
      <c r="H506" s="21"/>
      <c r="I506" s="12" t="e">
        <f>AG506/AF506</f>
        <v>#DIV/0!</v>
      </c>
      <c r="J506" s="12" t="e">
        <f>AI506/AH506</f>
        <v>#DIV/0!</v>
      </c>
      <c r="K506" s="12"/>
      <c r="L506" s="13"/>
      <c r="M506" s="48"/>
      <c r="N506" s="36"/>
      <c r="O506" s="47"/>
      <c r="P506" s="13"/>
      <c r="Q506" s="48"/>
      <c r="R506" s="13"/>
      <c r="S506" s="48"/>
      <c r="T506" s="36"/>
      <c r="U506" s="47"/>
      <c r="V506" s="13"/>
      <c r="W506" s="48"/>
      <c r="X506" s="36"/>
      <c r="Y506" s="47"/>
      <c r="Z506" s="51"/>
      <c r="AA506" s="48"/>
      <c r="AB506" s="47"/>
      <c r="AC506" s="47"/>
      <c r="AD506" s="13"/>
      <c r="AE506" s="48"/>
      <c r="AF506" s="36">
        <f>COUNTA(L506,N506,P506,R506,T506,V506,X506,Z506,AB506,AD506)</f>
        <v>0</v>
      </c>
      <c r="AG506" s="36">
        <f>SUM(L506,N506,P506,R506,T506,V506,X506,Z506,AB506,AD506)</f>
        <v>0</v>
      </c>
      <c r="AH506" s="47">
        <f>COUNTA(M506,O506,Q506,S506,U506,W506,Y506,AA506,AC506,AE506)</f>
        <v>0</v>
      </c>
      <c r="AI506" s="47">
        <f>SUM(M506,O506,Q506,S506,U506,W506,Y506,AA506,AC506,AE506)</f>
        <v>0</v>
      </c>
    </row>
    <row r="507" spans="1:35" ht="11.25">
      <c r="A507" s="8">
        <v>504</v>
      </c>
      <c r="C507" s="65"/>
      <c r="D507" s="16"/>
      <c r="E507" s="65"/>
      <c r="G507" s="26"/>
      <c r="H507" s="21"/>
      <c r="I507" s="12" t="e">
        <f>AG507/AF507</f>
        <v>#DIV/0!</v>
      </c>
      <c r="J507" s="12" t="e">
        <f>AI507/AH507</f>
        <v>#DIV/0!</v>
      </c>
      <c r="K507" s="12"/>
      <c r="L507" s="13"/>
      <c r="M507" s="48"/>
      <c r="N507" s="36"/>
      <c r="O507" s="47"/>
      <c r="P507" s="13"/>
      <c r="Q507" s="48"/>
      <c r="R507" s="13"/>
      <c r="S507" s="48"/>
      <c r="T507" s="36"/>
      <c r="U507" s="47"/>
      <c r="V507" s="13"/>
      <c r="W507" s="48"/>
      <c r="X507" s="36"/>
      <c r="Y507" s="47"/>
      <c r="Z507" s="51"/>
      <c r="AA507" s="48"/>
      <c r="AB507" s="47"/>
      <c r="AC507" s="47"/>
      <c r="AD507" s="13"/>
      <c r="AE507" s="48"/>
      <c r="AF507" s="36">
        <f>COUNTA(L507,N507,P507,R507,T507,V507,X507,Z507,AB507,AD507)</f>
        <v>0</v>
      </c>
      <c r="AG507" s="36">
        <f>SUM(L507,N507,P507,R507,T507,V507,X507,Z507,AB507,AD507)</f>
        <v>0</v>
      </c>
      <c r="AH507" s="47">
        <f>COUNTA(M507,O507,Q507,S507,U507,W507,Y507,AA507,AC507,AE507)</f>
        <v>0</v>
      </c>
      <c r="AI507" s="47">
        <f>SUM(M507,O507,Q507,S507,U507,W507,Y507,AA507,AC507,AE507)</f>
        <v>0</v>
      </c>
    </row>
    <row r="508" spans="1:35" ht="11.25">
      <c r="A508" s="8">
        <v>505</v>
      </c>
      <c r="C508" s="65"/>
      <c r="D508" s="16"/>
      <c r="E508" s="65"/>
      <c r="G508" s="26"/>
      <c r="H508" s="21"/>
      <c r="I508" s="12" t="e">
        <f>AG508/AF508</f>
        <v>#DIV/0!</v>
      </c>
      <c r="J508" s="12" t="e">
        <f>AI508/AH508</f>
        <v>#DIV/0!</v>
      </c>
      <c r="K508" s="12"/>
      <c r="L508" s="13"/>
      <c r="M508" s="48"/>
      <c r="N508" s="36"/>
      <c r="O508" s="47"/>
      <c r="P508" s="13"/>
      <c r="Q508" s="48"/>
      <c r="R508" s="13"/>
      <c r="S508" s="48"/>
      <c r="T508" s="36"/>
      <c r="U508" s="47"/>
      <c r="V508" s="13"/>
      <c r="W508" s="48"/>
      <c r="X508" s="36"/>
      <c r="Y508" s="47"/>
      <c r="Z508" s="51"/>
      <c r="AA508" s="48"/>
      <c r="AB508" s="47"/>
      <c r="AC508" s="47"/>
      <c r="AD508" s="13"/>
      <c r="AE508" s="48"/>
      <c r="AF508" s="36">
        <f>COUNTA(L508,N508,P508,R508,T508,V508,X508,Z508,AB508,AD508)</f>
        <v>0</v>
      </c>
      <c r="AG508" s="36">
        <f>SUM(L508,N508,P508,R508,T508,V508,X508,Z508,AB508,AD508)</f>
        <v>0</v>
      </c>
      <c r="AH508" s="47">
        <f>COUNTA(M508,O508,Q508,S508,U508,W508,Y508,AA508,AC508,AE508)</f>
        <v>0</v>
      </c>
      <c r="AI508" s="47">
        <f>SUM(M508,O508,Q508,S508,U508,W508,Y508,AA508,AC508,AE508)</f>
        <v>0</v>
      </c>
    </row>
    <row r="509" spans="1:35" ht="11.25">
      <c r="A509" s="8">
        <v>506</v>
      </c>
      <c r="C509" s="65"/>
      <c r="D509" s="16"/>
      <c r="E509" s="65"/>
      <c r="G509" s="26"/>
      <c r="H509" s="21"/>
      <c r="I509" s="12" t="e">
        <f>AG509/AF509</f>
        <v>#DIV/0!</v>
      </c>
      <c r="J509" s="12" t="e">
        <f>AI509/AH509</f>
        <v>#DIV/0!</v>
      </c>
      <c r="K509" s="12"/>
      <c r="L509" s="13"/>
      <c r="M509" s="48"/>
      <c r="N509" s="36"/>
      <c r="O509" s="47"/>
      <c r="P509" s="13"/>
      <c r="Q509" s="48"/>
      <c r="R509" s="13"/>
      <c r="S509" s="48"/>
      <c r="T509" s="36"/>
      <c r="U509" s="47"/>
      <c r="V509" s="13"/>
      <c r="W509" s="48"/>
      <c r="X509" s="36"/>
      <c r="Y509" s="47"/>
      <c r="Z509" s="51"/>
      <c r="AA509" s="48"/>
      <c r="AB509" s="47"/>
      <c r="AC509" s="47"/>
      <c r="AD509" s="13"/>
      <c r="AE509" s="48"/>
      <c r="AF509" s="36">
        <f>COUNTA(L509,N509,P509,R509,T509,V509,X509,Z509,AB509,AD509)</f>
        <v>0</v>
      </c>
      <c r="AG509" s="36">
        <f>SUM(L509,N509,P509,R509,T509,V509,X509,Z509,AB509,AD509)</f>
        <v>0</v>
      </c>
      <c r="AH509" s="47">
        <f>COUNTA(M509,O509,Q509,S509,U509,W509,Y509,AA509,AC509,AE509)</f>
        <v>0</v>
      </c>
      <c r="AI509" s="47">
        <f>SUM(M509,O509,Q509,S509,U509,W509,Y509,AA509,AC509,AE509)</f>
        <v>0</v>
      </c>
    </row>
    <row r="510" spans="1:35" ht="11.25">
      <c r="A510" s="8">
        <v>507</v>
      </c>
      <c r="C510" s="65"/>
      <c r="D510" s="16"/>
      <c r="E510" s="65"/>
      <c r="G510" s="26"/>
      <c r="H510" s="21"/>
      <c r="I510" s="12" t="e">
        <f>AG510/AF510</f>
        <v>#DIV/0!</v>
      </c>
      <c r="J510" s="12" t="e">
        <f>AI510/AH510</f>
        <v>#DIV/0!</v>
      </c>
      <c r="K510" s="12"/>
      <c r="L510" s="13"/>
      <c r="M510" s="48"/>
      <c r="N510" s="36"/>
      <c r="O510" s="47"/>
      <c r="P510" s="13"/>
      <c r="Q510" s="48"/>
      <c r="R510" s="13"/>
      <c r="S510" s="48"/>
      <c r="T510" s="36"/>
      <c r="U510" s="47"/>
      <c r="V510" s="13"/>
      <c r="W510" s="48"/>
      <c r="X510" s="36"/>
      <c r="Y510" s="47"/>
      <c r="Z510" s="51"/>
      <c r="AA510" s="48"/>
      <c r="AB510" s="47"/>
      <c r="AC510" s="47"/>
      <c r="AD510" s="13"/>
      <c r="AE510" s="48"/>
      <c r="AF510" s="36">
        <f>COUNTA(L510,N510,P510,R510,T510,V510,X510,Z510,AB510,AD510)</f>
        <v>0</v>
      </c>
      <c r="AG510" s="36">
        <f>SUM(L510,N510,P510,R510,T510,V510,X510,Z510,AB510,AD510)</f>
        <v>0</v>
      </c>
      <c r="AH510" s="47">
        <f>COUNTA(M510,O510,Q510,S510,U510,W510,Y510,AA510,AC510,AE510)</f>
        <v>0</v>
      </c>
      <c r="AI510" s="47">
        <f>SUM(M510,O510,Q510,S510,U510,W510,Y510,AA510,AC510,AE510)</f>
        <v>0</v>
      </c>
    </row>
    <row r="511" spans="1:35" ht="11.25">
      <c r="A511" s="8">
        <v>508</v>
      </c>
      <c r="C511" s="65"/>
      <c r="D511" s="16"/>
      <c r="E511" s="65"/>
      <c r="G511" s="26"/>
      <c r="H511" s="21"/>
      <c r="I511" s="12" t="e">
        <f>AG511/AF511</f>
        <v>#DIV/0!</v>
      </c>
      <c r="J511" s="12" t="e">
        <f>AI511/AH511</f>
        <v>#DIV/0!</v>
      </c>
      <c r="K511" s="12"/>
      <c r="L511" s="13"/>
      <c r="M511" s="48"/>
      <c r="N511" s="36"/>
      <c r="O511" s="47"/>
      <c r="P511" s="13"/>
      <c r="Q511" s="48"/>
      <c r="R511" s="13"/>
      <c r="S511" s="48"/>
      <c r="T511" s="36"/>
      <c r="U511" s="47"/>
      <c r="V511" s="13"/>
      <c r="W511" s="48"/>
      <c r="X511" s="36"/>
      <c r="Y511" s="47"/>
      <c r="Z511" s="51"/>
      <c r="AA511" s="48"/>
      <c r="AB511" s="47"/>
      <c r="AC511" s="47"/>
      <c r="AD511" s="13"/>
      <c r="AE511" s="48"/>
      <c r="AF511" s="36">
        <f>COUNTA(L511,N511,P511,R511,T511,V511,X511,Z511,AB511,AD511)</f>
        <v>0</v>
      </c>
      <c r="AG511" s="36">
        <f>SUM(L511,N511,P511,R511,T511,V511,X511,Z511,AB511,AD511)</f>
        <v>0</v>
      </c>
      <c r="AH511" s="47">
        <f>COUNTA(M511,O511,Q511,S511,U511,W511,Y511,AA511,AC511,AE511)</f>
        <v>0</v>
      </c>
      <c r="AI511" s="47">
        <f>SUM(M511,O511,Q511,S511,U511,W511,Y511,AA511,AC511,AE511)</f>
        <v>0</v>
      </c>
    </row>
    <row r="512" spans="1:35" ht="11.25">
      <c r="A512" s="8">
        <v>509</v>
      </c>
      <c r="C512" s="65"/>
      <c r="D512" s="16"/>
      <c r="E512" s="65"/>
      <c r="G512" s="26"/>
      <c r="H512" s="21"/>
      <c r="I512" s="12" t="e">
        <f>AG512/AF512</f>
        <v>#DIV/0!</v>
      </c>
      <c r="J512" s="12" t="e">
        <f>AI512/AH512</f>
        <v>#DIV/0!</v>
      </c>
      <c r="K512" s="12"/>
      <c r="L512" s="13"/>
      <c r="M512" s="48"/>
      <c r="N512" s="36"/>
      <c r="O512" s="47"/>
      <c r="P512" s="13"/>
      <c r="Q512" s="48"/>
      <c r="R512" s="13"/>
      <c r="S512" s="48"/>
      <c r="T512" s="36"/>
      <c r="U512" s="47"/>
      <c r="V512" s="13"/>
      <c r="W512" s="48"/>
      <c r="X512" s="36"/>
      <c r="Y512" s="47"/>
      <c r="Z512" s="51"/>
      <c r="AA512" s="48"/>
      <c r="AB512" s="47"/>
      <c r="AC512" s="47"/>
      <c r="AD512" s="13"/>
      <c r="AE512" s="48"/>
      <c r="AF512" s="36">
        <f>COUNTA(L512,N512,P512,R512,T512,V512,X512,Z512,AB512,AD512)</f>
        <v>0</v>
      </c>
      <c r="AG512" s="36">
        <f>SUM(L512,N512,P512,R512,T512,V512,X512,Z512,AB512,AD512)</f>
        <v>0</v>
      </c>
      <c r="AH512" s="47">
        <f>COUNTA(M512,O512,Q512,S512,U512,W512,Y512,AA512,AC512,AE512)</f>
        <v>0</v>
      </c>
      <c r="AI512" s="47">
        <f>SUM(M512,O512,Q512,S512,U512,W512,Y512,AA512,AC512,AE512)</f>
        <v>0</v>
      </c>
    </row>
    <row r="513" spans="1:35" ht="11.25">
      <c r="A513" s="8">
        <v>510</v>
      </c>
      <c r="C513" s="65"/>
      <c r="D513" s="16"/>
      <c r="E513" s="65"/>
      <c r="G513" s="26"/>
      <c r="H513" s="21"/>
      <c r="I513" s="12" t="e">
        <f>AG513/AF513</f>
        <v>#DIV/0!</v>
      </c>
      <c r="J513" s="12" t="e">
        <f>AI513/AH513</f>
        <v>#DIV/0!</v>
      </c>
      <c r="K513" s="12"/>
      <c r="L513" s="13"/>
      <c r="M513" s="48"/>
      <c r="N513" s="36"/>
      <c r="O513" s="47"/>
      <c r="P513" s="13"/>
      <c r="Q513" s="48"/>
      <c r="R513" s="13"/>
      <c r="S513" s="48"/>
      <c r="T513" s="36"/>
      <c r="U513" s="47"/>
      <c r="V513" s="13"/>
      <c r="W513" s="48"/>
      <c r="X513" s="36"/>
      <c r="Y513" s="47"/>
      <c r="Z513" s="51"/>
      <c r="AA513" s="48"/>
      <c r="AB513" s="47"/>
      <c r="AC513" s="47"/>
      <c r="AD513" s="13"/>
      <c r="AE513" s="48"/>
      <c r="AF513" s="36">
        <f>COUNTA(L513,N513,P513,R513,T513,V513,X513,Z513,AB513,AD513)</f>
        <v>0</v>
      </c>
      <c r="AG513" s="36">
        <f>SUM(L513,N513,P513,R513,T513,V513,X513,Z513,AB513,AD513)</f>
        <v>0</v>
      </c>
      <c r="AH513" s="47">
        <f>COUNTA(M513,O513,Q513,S513,U513,W513,Y513,AA513,AC513,AE513)</f>
        <v>0</v>
      </c>
      <c r="AI513" s="47">
        <f>SUM(M513,O513,Q513,S513,U513,W513,Y513,AA513,AC513,AE513)</f>
        <v>0</v>
      </c>
    </row>
    <row r="514" spans="1:35" ht="11.25">
      <c r="A514" s="8">
        <v>511</v>
      </c>
      <c r="C514" s="65"/>
      <c r="D514" s="16"/>
      <c r="E514" s="65"/>
      <c r="G514" s="26"/>
      <c r="H514" s="21"/>
      <c r="I514" s="12" t="e">
        <f>AG514/AF514</f>
        <v>#DIV/0!</v>
      </c>
      <c r="J514" s="12" t="e">
        <f>AI514/AH514</f>
        <v>#DIV/0!</v>
      </c>
      <c r="K514" s="12"/>
      <c r="L514" s="13"/>
      <c r="M514" s="48"/>
      <c r="N514" s="36"/>
      <c r="O514" s="47"/>
      <c r="P514" s="13"/>
      <c r="Q514" s="48"/>
      <c r="R514" s="13"/>
      <c r="S514" s="48"/>
      <c r="T514" s="36"/>
      <c r="U514" s="47"/>
      <c r="V514" s="13"/>
      <c r="W514" s="48"/>
      <c r="X514" s="36"/>
      <c r="Y514" s="47"/>
      <c r="Z514" s="51"/>
      <c r="AA514" s="48"/>
      <c r="AB514" s="47"/>
      <c r="AC514" s="47"/>
      <c r="AD514" s="13"/>
      <c r="AE514" s="48"/>
      <c r="AF514" s="36">
        <f>COUNTA(L514,N514,P514,R514,T514,V514,X514,Z514,AB514,AD514)</f>
        <v>0</v>
      </c>
      <c r="AG514" s="36">
        <f>SUM(L514,N514,P514,R514,T514,V514,X514,Z514,AB514,AD514)</f>
        <v>0</v>
      </c>
      <c r="AH514" s="47">
        <f>COUNTA(M514,O514,Q514,S514,U514,W514,Y514,AA514,AC514,AE514)</f>
        <v>0</v>
      </c>
      <c r="AI514" s="47">
        <f>SUM(M514,O514,Q514,S514,U514,W514,Y514,AA514,AC514,AE514)</f>
        <v>0</v>
      </c>
    </row>
    <row r="515" spans="1:35" ht="11.25">
      <c r="A515" s="8">
        <v>512</v>
      </c>
      <c r="C515" s="65"/>
      <c r="D515" s="16"/>
      <c r="E515" s="65"/>
      <c r="G515" s="26"/>
      <c r="H515" s="21"/>
      <c r="I515" s="12" t="e">
        <f>AG515/AF515</f>
        <v>#DIV/0!</v>
      </c>
      <c r="J515" s="12" t="e">
        <f>AI515/AH515</f>
        <v>#DIV/0!</v>
      </c>
      <c r="K515" s="12"/>
      <c r="L515" s="13"/>
      <c r="M515" s="48"/>
      <c r="N515" s="36"/>
      <c r="O515" s="47"/>
      <c r="P515" s="13"/>
      <c r="Q515" s="48"/>
      <c r="R515" s="13"/>
      <c r="S515" s="48"/>
      <c r="T515" s="36"/>
      <c r="U515" s="47"/>
      <c r="V515" s="13"/>
      <c r="W515" s="48"/>
      <c r="X515" s="36"/>
      <c r="Y515" s="47"/>
      <c r="Z515" s="51"/>
      <c r="AA515" s="48"/>
      <c r="AB515" s="47"/>
      <c r="AC515" s="47"/>
      <c r="AD515" s="13"/>
      <c r="AE515" s="48"/>
      <c r="AF515" s="36">
        <f>COUNTA(L515,N515,P515,R515,T515,V515,X515,Z515,AB515,AD515)</f>
        <v>0</v>
      </c>
      <c r="AG515" s="36">
        <f>SUM(L515,N515,P515,R515,T515,V515,X515,Z515,AB515,AD515)</f>
        <v>0</v>
      </c>
      <c r="AH515" s="47">
        <f>COUNTA(M515,O515,Q515,S515,U515,W515,Y515,AA515,AC515,AE515)</f>
        <v>0</v>
      </c>
      <c r="AI515" s="47">
        <f>SUM(M515,O515,Q515,S515,U515,W515,Y515,AA515,AC515,AE515)</f>
        <v>0</v>
      </c>
    </row>
    <row r="516" spans="1:35" ht="11.25">
      <c r="A516" s="8">
        <v>513</v>
      </c>
      <c r="C516" s="65"/>
      <c r="D516" s="16"/>
      <c r="E516" s="65"/>
      <c r="G516" s="26"/>
      <c r="H516" s="21"/>
      <c r="I516" s="12" t="e">
        <f>AG516/AF516</f>
        <v>#DIV/0!</v>
      </c>
      <c r="J516" s="12" t="e">
        <f>AI516/AH516</f>
        <v>#DIV/0!</v>
      </c>
      <c r="K516" s="12"/>
      <c r="L516" s="13"/>
      <c r="M516" s="48"/>
      <c r="N516" s="36"/>
      <c r="O516" s="47"/>
      <c r="P516" s="13"/>
      <c r="Q516" s="48"/>
      <c r="R516" s="13"/>
      <c r="S516" s="48"/>
      <c r="T516" s="36"/>
      <c r="U516" s="47"/>
      <c r="V516" s="13"/>
      <c r="W516" s="48"/>
      <c r="X516" s="36"/>
      <c r="Y516" s="47"/>
      <c r="Z516" s="51"/>
      <c r="AA516" s="48"/>
      <c r="AB516" s="47"/>
      <c r="AC516" s="47"/>
      <c r="AD516" s="13"/>
      <c r="AE516" s="48"/>
      <c r="AF516" s="36">
        <f>COUNTA(L516,N516,P516,R516,T516,V516,X516,Z516,AB516,AD516)</f>
        <v>0</v>
      </c>
      <c r="AG516" s="36">
        <f>SUM(L516,N516,P516,R516,T516,V516,X516,Z516,AB516,AD516)</f>
        <v>0</v>
      </c>
      <c r="AH516" s="47">
        <f>COUNTA(M516,O516,Q516,S516,U516,W516,Y516,AA516,AC516,AE516)</f>
        <v>0</v>
      </c>
      <c r="AI516" s="47">
        <f>SUM(M516,O516,Q516,S516,U516,W516,Y516,AA516,AC516,AE516)</f>
        <v>0</v>
      </c>
    </row>
    <row r="517" spans="1:35" ht="11.25">
      <c r="A517" s="8">
        <v>514</v>
      </c>
      <c r="C517" s="65"/>
      <c r="D517" s="16"/>
      <c r="E517" s="65"/>
      <c r="G517" s="26"/>
      <c r="H517" s="21"/>
      <c r="I517" s="12" t="e">
        <f>AG517/AF517</f>
        <v>#DIV/0!</v>
      </c>
      <c r="J517" s="12" t="e">
        <f>AI517/AH517</f>
        <v>#DIV/0!</v>
      </c>
      <c r="K517" s="12"/>
      <c r="L517" s="13"/>
      <c r="M517" s="48"/>
      <c r="N517" s="36"/>
      <c r="O517" s="47"/>
      <c r="P517" s="13"/>
      <c r="Q517" s="48"/>
      <c r="R517" s="13"/>
      <c r="S517" s="48"/>
      <c r="T517" s="36"/>
      <c r="U517" s="47"/>
      <c r="V517" s="13"/>
      <c r="W517" s="48"/>
      <c r="X517" s="36"/>
      <c r="Y517" s="47"/>
      <c r="Z517" s="51"/>
      <c r="AA517" s="48"/>
      <c r="AB517" s="47"/>
      <c r="AC517" s="47"/>
      <c r="AD517" s="13"/>
      <c r="AE517" s="48"/>
      <c r="AF517" s="36">
        <f>COUNTA(L517,N517,P517,R517,T517,V517,X517,Z517,AB517,AD517)</f>
        <v>0</v>
      </c>
      <c r="AG517" s="36">
        <f>SUM(L517,N517,P517,R517,T517,V517,X517,Z517,AB517,AD517)</f>
        <v>0</v>
      </c>
      <c r="AH517" s="47">
        <f>COUNTA(M517,O517,Q517,S517,U517,W517,Y517,AA517,AC517,AE517)</f>
        <v>0</v>
      </c>
      <c r="AI517" s="47">
        <f>SUM(M517,O517,Q517,S517,U517,W517,Y517,AA517,AC517,AE517)</f>
        <v>0</v>
      </c>
    </row>
    <row r="518" spans="1:35" ht="11.25">
      <c r="A518" s="8">
        <v>515</v>
      </c>
      <c r="C518" s="65"/>
      <c r="D518" s="16"/>
      <c r="E518" s="65"/>
      <c r="G518" s="26"/>
      <c r="H518" s="21"/>
      <c r="I518" s="12" t="e">
        <f>AG518/AF518</f>
        <v>#DIV/0!</v>
      </c>
      <c r="J518" s="12" t="e">
        <f>AI518/AH518</f>
        <v>#DIV/0!</v>
      </c>
      <c r="K518" s="12"/>
      <c r="L518" s="13"/>
      <c r="M518" s="48"/>
      <c r="N518" s="36"/>
      <c r="O518" s="47"/>
      <c r="P518" s="13"/>
      <c r="Q518" s="48"/>
      <c r="R518" s="13"/>
      <c r="S518" s="48"/>
      <c r="T518" s="36"/>
      <c r="U518" s="47"/>
      <c r="V518" s="13"/>
      <c r="W518" s="48"/>
      <c r="X518" s="36"/>
      <c r="Y518" s="47"/>
      <c r="Z518" s="51"/>
      <c r="AA518" s="48"/>
      <c r="AB518" s="47"/>
      <c r="AC518" s="47"/>
      <c r="AD518" s="13"/>
      <c r="AE518" s="48"/>
      <c r="AF518" s="36">
        <f>COUNTA(L518,N518,P518,R518,T518,V518,X518,Z518,AB518,AD518)</f>
        <v>0</v>
      </c>
      <c r="AG518" s="36">
        <f>SUM(L518,N518,P518,R518,T518,V518,X518,Z518,AB518,AD518)</f>
        <v>0</v>
      </c>
      <c r="AH518" s="47">
        <f>COUNTA(M518,O518,Q518,S518,U518,W518,Y518,AA518,AC518,AE518)</f>
        <v>0</v>
      </c>
      <c r="AI518" s="47">
        <f>SUM(M518,O518,Q518,S518,U518,W518,Y518,AA518,AC518,AE518)</f>
        <v>0</v>
      </c>
    </row>
    <row r="519" spans="1:35" ht="11.25">
      <c r="A519" s="8">
        <v>516</v>
      </c>
      <c r="G519" s="26"/>
      <c r="H519" s="21"/>
      <c r="I519" s="12" t="e">
        <f>AG519/AF519</f>
        <v>#DIV/0!</v>
      </c>
      <c r="J519" s="12" t="e">
        <f>AI519/AH519</f>
        <v>#DIV/0!</v>
      </c>
      <c r="K519" s="12"/>
      <c r="L519" s="13"/>
      <c r="M519" s="48"/>
      <c r="N519" s="36"/>
      <c r="O519" s="47"/>
      <c r="P519" s="13"/>
      <c r="Q519" s="48"/>
      <c r="R519" s="13"/>
      <c r="S519" s="48"/>
      <c r="T519" s="36"/>
      <c r="U519" s="47"/>
      <c r="V519" s="13"/>
      <c r="W519" s="48"/>
      <c r="X519" s="36"/>
      <c r="Y519" s="47"/>
      <c r="Z519" s="51"/>
      <c r="AA519" s="48"/>
      <c r="AB519" s="47"/>
      <c r="AC519" s="47"/>
      <c r="AD519" s="13"/>
      <c r="AE519" s="48"/>
      <c r="AF519" s="36">
        <f>COUNTA(L519,N519,P519,R519,T519,V519,X519,Z519,AB519,AD519)</f>
        <v>0</v>
      </c>
      <c r="AG519" s="36">
        <f>SUM(L519,N519,P519,R519,T519,V519,X519,Z519,AB519,AD519)</f>
        <v>0</v>
      </c>
      <c r="AH519" s="47">
        <f>COUNTA(M519,O519,Q519,S519,U519,W519,Y519,AA519,AC519,AE519)</f>
        <v>0</v>
      </c>
      <c r="AI519" s="47">
        <f>SUM(M519,O519,Q519,S519,U519,W519,Y519,AA519,AC519,AE519)</f>
        <v>0</v>
      </c>
    </row>
    <row r="520" spans="1:35" ht="11.25">
      <c r="A520" s="8">
        <v>517</v>
      </c>
      <c r="G520" s="26"/>
      <c r="H520" s="21"/>
      <c r="I520" s="12" t="e">
        <f>AG520/AF520</f>
        <v>#DIV/0!</v>
      </c>
      <c r="J520" s="12" t="e">
        <f>AI520/AH520</f>
        <v>#DIV/0!</v>
      </c>
      <c r="K520" s="12"/>
      <c r="L520" s="13"/>
      <c r="M520" s="48"/>
      <c r="N520" s="36"/>
      <c r="O520" s="47"/>
      <c r="P520" s="13"/>
      <c r="Q520" s="48"/>
      <c r="R520" s="13"/>
      <c r="S520" s="48"/>
      <c r="T520" s="36"/>
      <c r="U520" s="47"/>
      <c r="V520" s="13"/>
      <c r="W520" s="48"/>
      <c r="X520" s="36"/>
      <c r="Y520" s="47"/>
      <c r="Z520" s="51"/>
      <c r="AA520" s="48"/>
      <c r="AB520" s="47"/>
      <c r="AC520" s="47"/>
      <c r="AD520" s="13"/>
      <c r="AE520" s="48"/>
      <c r="AF520" s="36">
        <f>COUNTA(L520,N520,P520,R520,T520,V520,X520,Z520,AB520,AD520)</f>
        <v>0</v>
      </c>
      <c r="AG520" s="36">
        <f>SUM(L520,N520,P520,R520,T520,V520,X520,Z520,AB520,AD520)</f>
        <v>0</v>
      </c>
      <c r="AH520" s="47">
        <f>COUNTA(M520,O520,Q520,S520,U520,W520,Y520,AA520,AC520,AE520)</f>
        <v>0</v>
      </c>
      <c r="AI520" s="47">
        <f>SUM(M520,O520,Q520,S520,U520,W520,Y520,AA520,AC520,AE520)</f>
        <v>0</v>
      </c>
    </row>
    <row r="521" spans="1:35" ht="11.25">
      <c r="A521" s="8">
        <v>518</v>
      </c>
      <c r="G521" s="26"/>
      <c r="H521" s="21"/>
      <c r="I521" s="12" t="e">
        <f>AG521/AF521</f>
        <v>#DIV/0!</v>
      </c>
      <c r="J521" s="12" t="e">
        <f>AI521/AH521</f>
        <v>#DIV/0!</v>
      </c>
      <c r="K521" s="12"/>
      <c r="L521" s="13"/>
      <c r="M521" s="48"/>
      <c r="N521" s="36"/>
      <c r="O521" s="47"/>
      <c r="P521" s="13"/>
      <c r="Q521" s="48"/>
      <c r="R521" s="13"/>
      <c r="S521" s="48"/>
      <c r="T521" s="36"/>
      <c r="U521" s="47"/>
      <c r="V521" s="13"/>
      <c r="W521" s="48"/>
      <c r="X521" s="36"/>
      <c r="Y521" s="47"/>
      <c r="Z521" s="51"/>
      <c r="AA521" s="48"/>
      <c r="AB521" s="47"/>
      <c r="AC521" s="47"/>
      <c r="AD521" s="13"/>
      <c r="AE521" s="48"/>
      <c r="AF521" s="36">
        <f>COUNTA(L521,N521,P521,R521,T521,V521,X521,Z521,AB521,AD521)</f>
        <v>0</v>
      </c>
      <c r="AG521" s="36">
        <f>SUM(L521,N521,P521,R521,T521,V521,X521,Z521,AB521,AD521)</f>
        <v>0</v>
      </c>
      <c r="AH521" s="47">
        <f>COUNTA(M521,O521,Q521,S521,U521,W521,Y521,AA521,AC521,AE521)</f>
        <v>0</v>
      </c>
      <c r="AI521" s="47">
        <f>SUM(M521,O521,Q521,S521,U521,W521,Y521,AA521,AC521,AE521)</f>
        <v>0</v>
      </c>
    </row>
    <row r="522" spans="1:35" ht="11.25">
      <c r="A522" s="8">
        <v>519</v>
      </c>
      <c r="G522" s="26"/>
      <c r="H522" s="21"/>
      <c r="I522" s="12" t="e">
        <f>AG522/AF522</f>
        <v>#DIV/0!</v>
      </c>
      <c r="J522" s="12" t="e">
        <f>AI522/AH522</f>
        <v>#DIV/0!</v>
      </c>
      <c r="K522" s="12"/>
      <c r="L522" s="13"/>
      <c r="M522" s="48"/>
      <c r="N522" s="36"/>
      <c r="O522" s="47"/>
      <c r="P522" s="13"/>
      <c r="Q522" s="48"/>
      <c r="R522" s="13"/>
      <c r="S522" s="48"/>
      <c r="T522" s="36"/>
      <c r="U522" s="47"/>
      <c r="V522" s="13"/>
      <c r="W522" s="48"/>
      <c r="X522" s="36"/>
      <c r="Y522" s="47"/>
      <c r="Z522" s="51"/>
      <c r="AA522" s="48"/>
      <c r="AB522" s="47"/>
      <c r="AC522" s="47"/>
      <c r="AD522" s="13"/>
      <c r="AE522" s="48"/>
      <c r="AF522" s="36">
        <f>COUNTA(L522,N522,P522,R522,T522,V522,X522,Z522,AB522,AD522)</f>
        <v>0</v>
      </c>
      <c r="AG522" s="36">
        <f>SUM(L522,N522,P522,R522,T522,V522,X522,Z522,AB522,AD522)</f>
        <v>0</v>
      </c>
      <c r="AH522" s="47">
        <f>COUNTA(M522,O522,Q522,S522,U522,W522,Y522,AA522,AC522,AE522)</f>
        <v>0</v>
      </c>
      <c r="AI522" s="47">
        <f>SUM(M522,O522,Q522,S522,U522,W522,Y522,AA522,AC522,AE522)</f>
        <v>0</v>
      </c>
    </row>
    <row r="523" spans="1:35" ht="11.25">
      <c r="A523" s="8">
        <v>520</v>
      </c>
      <c r="G523" s="26"/>
      <c r="H523" s="21"/>
      <c r="I523" s="12" t="e">
        <f>AG523/AF523</f>
        <v>#DIV/0!</v>
      </c>
      <c r="J523" s="12" t="e">
        <f>AI523/AH523</f>
        <v>#DIV/0!</v>
      </c>
      <c r="K523" s="12"/>
      <c r="L523" s="13"/>
      <c r="M523" s="48"/>
      <c r="N523" s="36"/>
      <c r="O523" s="47"/>
      <c r="P523" s="13"/>
      <c r="Q523" s="48"/>
      <c r="R523" s="13"/>
      <c r="S523" s="48"/>
      <c r="T523" s="36"/>
      <c r="U523" s="47"/>
      <c r="V523" s="13"/>
      <c r="W523" s="48"/>
      <c r="X523" s="36"/>
      <c r="Y523" s="47"/>
      <c r="Z523" s="51"/>
      <c r="AA523" s="48"/>
      <c r="AB523" s="47"/>
      <c r="AC523" s="47"/>
      <c r="AD523" s="13"/>
      <c r="AE523" s="48"/>
      <c r="AF523" s="36">
        <f>COUNTA(L523,N523,P523,R523,T523,V523,X523,Z523,AB523,AD523)</f>
        <v>0</v>
      </c>
      <c r="AG523" s="36">
        <f>SUM(L523,N523,P523,R523,T523,V523,X523,Z523,AB523,AD523)</f>
        <v>0</v>
      </c>
      <c r="AH523" s="47">
        <f>COUNTA(M523,O523,Q523,S523,U523,W523,Y523,AA523,AC523,AE523)</f>
        <v>0</v>
      </c>
      <c r="AI523" s="47">
        <f>SUM(M523,O523,Q523,S523,U523,W523,Y523,AA523,AC523,AE523)</f>
        <v>0</v>
      </c>
    </row>
    <row r="524" spans="1:35" ht="11.25">
      <c r="A524" s="8">
        <v>521</v>
      </c>
      <c r="G524" s="26"/>
      <c r="H524" s="21"/>
      <c r="I524" s="12" t="e">
        <f>AG524/AF524</f>
        <v>#DIV/0!</v>
      </c>
      <c r="J524" s="12" t="e">
        <f>AI524/AH524</f>
        <v>#DIV/0!</v>
      </c>
      <c r="K524" s="12"/>
      <c r="L524" s="13"/>
      <c r="M524" s="48"/>
      <c r="N524" s="36"/>
      <c r="O524" s="47"/>
      <c r="P524" s="13"/>
      <c r="Q524" s="48"/>
      <c r="R524" s="13"/>
      <c r="S524" s="48"/>
      <c r="T524" s="36"/>
      <c r="U524" s="47"/>
      <c r="V524" s="13"/>
      <c r="W524" s="48"/>
      <c r="X524" s="36"/>
      <c r="Y524" s="47"/>
      <c r="Z524" s="51"/>
      <c r="AA524" s="48"/>
      <c r="AB524" s="47"/>
      <c r="AC524" s="47"/>
      <c r="AD524" s="13"/>
      <c r="AE524" s="48"/>
      <c r="AF524" s="36">
        <f>COUNTA(L524,N524,P524,R524,T524,V524,X524,Z524,AB524,AD524)</f>
        <v>0</v>
      </c>
      <c r="AG524" s="36">
        <f>SUM(L524,N524,P524,R524,T524,V524,X524,Z524,AB524,AD524)</f>
        <v>0</v>
      </c>
      <c r="AH524" s="47">
        <f>COUNTA(M524,O524,Q524,S524,U524,W524,Y524,AA524,AC524,AE524)</f>
        <v>0</v>
      </c>
      <c r="AI524" s="47">
        <f>SUM(M524,O524,Q524,S524,U524,W524,Y524,AA524,AC524,AE524)</f>
        <v>0</v>
      </c>
    </row>
    <row r="525" spans="1:35" ht="11.25">
      <c r="A525" s="8">
        <v>522</v>
      </c>
      <c r="G525" s="26"/>
      <c r="H525" s="21"/>
      <c r="I525" s="12" t="e">
        <f>AG525/AF525</f>
        <v>#DIV/0!</v>
      </c>
      <c r="J525" s="12" t="e">
        <f>AI525/AH525</f>
        <v>#DIV/0!</v>
      </c>
      <c r="K525" s="12"/>
      <c r="L525" s="13"/>
      <c r="M525" s="48"/>
      <c r="N525" s="36"/>
      <c r="O525" s="47"/>
      <c r="P525" s="13"/>
      <c r="Q525" s="48"/>
      <c r="R525" s="13"/>
      <c r="S525" s="48"/>
      <c r="T525" s="36"/>
      <c r="U525" s="47"/>
      <c r="V525" s="13"/>
      <c r="W525" s="48"/>
      <c r="X525" s="36"/>
      <c r="Y525" s="47"/>
      <c r="Z525" s="51"/>
      <c r="AA525" s="48"/>
      <c r="AB525" s="47"/>
      <c r="AC525" s="47"/>
      <c r="AD525" s="13"/>
      <c r="AE525" s="48"/>
      <c r="AF525" s="36">
        <f>COUNTA(L525,N525,P525,R525,T525,V525,X525,Z525,AB525,AD525)</f>
        <v>0</v>
      </c>
      <c r="AG525" s="36">
        <f>SUM(L525,N525,P525,R525,T525,V525,X525,Z525,AB525,AD525)</f>
        <v>0</v>
      </c>
      <c r="AH525" s="47">
        <f>COUNTA(M525,O525,Q525,S525,U525,W525,Y525,AA525,AC525,AE525)</f>
        <v>0</v>
      </c>
      <c r="AI525" s="47">
        <f>SUM(M525,O525,Q525,S525,U525,W525,Y525,AA525,AC525,AE525)</f>
        <v>0</v>
      </c>
    </row>
    <row r="526" spans="1:35" ht="11.25">
      <c r="A526" s="8">
        <v>523</v>
      </c>
      <c r="G526" s="26"/>
      <c r="H526" s="21"/>
      <c r="I526" s="12" t="e">
        <f>AG526/AF526</f>
        <v>#DIV/0!</v>
      </c>
      <c r="J526" s="12" t="e">
        <f>AI526/AH526</f>
        <v>#DIV/0!</v>
      </c>
      <c r="K526" s="12"/>
      <c r="L526" s="13"/>
      <c r="M526" s="48"/>
      <c r="N526" s="36"/>
      <c r="O526" s="47"/>
      <c r="P526" s="13"/>
      <c r="Q526" s="48"/>
      <c r="R526" s="13"/>
      <c r="S526" s="48"/>
      <c r="T526" s="36"/>
      <c r="U526" s="47"/>
      <c r="V526" s="13"/>
      <c r="W526" s="48"/>
      <c r="X526" s="36"/>
      <c r="Y526" s="47"/>
      <c r="Z526" s="51"/>
      <c r="AA526" s="48"/>
      <c r="AB526" s="47"/>
      <c r="AC526" s="47"/>
      <c r="AD526" s="13"/>
      <c r="AE526" s="48"/>
      <c r="AF526" s="36">
        <f>COUNTA(L526,N526,P526,R526,T526,V526,X526,Z526,AB526,AD526)</f>
        <v>0</v>
      </c>
      <c r="AG526" s="36">
        <f>SUM(L526,N526,P526,R526,T526,V526,X526,Z526,AB526,AD526)</f>
        <v>0</v>
      </c>
      <c r="AH526" s="47">
        <f>COUNTA(M526,O526,Q526,S526,U526,W526,Y526,AA526,AC526,AE526)</f>
        <v>0</v>
      </c>
      <c r="AI526" s="47">
        <f>SUM(M526,O526,Q526,S526,U526,W526,Y526,AA526,AC526,AE526)</f>
        <v>0</v>
      </c>
    </row>
    <row r="527" spans="1:35" ht="11.25">
      <c r="A527" s="8">
        <v>524</v>
      </c>
      <c r="G527" s="26"/>
      <c r="H527" s="21"/>
      <c r="I527" s="12" t="e">
        <f>AG527/AF527</f>
        <v>#DIV/0!</v>
      </c>
      <c r="J527" s="12" t="e">
        <f>AI527/AH527</f>
        <v>#DIV/0!</v>
      </c>
      <c r="K527" s="12"/>
      <c r="L527" s="13"/>
      <c r="M527" s="48"/>
      <c r="N527" s="36"/>
      <c r="O527" s="47"/>
      <c r="P527" s="13"/>
      <c r="Q527" s="48"/>
      <c r="R527" s="13"/>
      <c r="S527" s="48"/>
      <c r="T527" s="36"/>
      <c r="U527" s="47"/>
      <c r="V527" s="13"/>
      <c r="W527" s="48"/>
      <c r="X527" s="36"/>
      <c r="Y527" s="47"/>
      <c r="Z527" s="51"/>
      <c r="AA527" s="48"/>
      <c r="AB527" s="47"/>
      <c r="AC527" s="47"/>
      <c r="AD527" s="13"/>
      <c r="AE527" s="48"/>
      <c r="AF527" s="36">
        <f>COUNTA(L527,N527,P527,R527,T527,V527,X527,Z527,AB527,AD527)</f>
        <v>0</v>
      </c>
      <c r="AG527" s="36">
        <f>SUM(L527,N527,P527,R527,T527,V527,X527,Z527,AB527,AD527)</f>
        <v>0</v>
      </c>
      <c r="AH527" s="47">
        <f>COUNTA(M527,O527,Q527,S527,U527,W527,Y527,AA527,AC527,AE527)</f>
        <v>0</v>
      </c>
      <c r="AI527" s="47">
        <f>SUM(M527,O527,Q527,S527,U527,W527,Y527,AA527,AC527,AE527)</f>
        <v>0</v>
      </c>
    </row>
    <row r="528" spans="1:35" ht="11.25">
      <c r="A528" s="8">
        <v>525</v>
      </c>
      <c r="G528" s="26"/>
      <c r="H528" s="21"/>
      <c r="I528" s="12" t="e">
        <f>AG528/AF528</f>
        <v>#DIV/0!</v>
      </c>
      <c r="J528" s="12" t="e">
        <f>AI528/AH528</f>
        <v>#DIV/0!</v>
      </c>
      <c r="K528" s="12"/>
      <c r="L528" s="13"/>
      <c r="M528" s="48"/>
      <c r="N528" s="36"/>
      <c r="O528" s="47"/>
      <c r="P528" s="13"/>
      <c r="Q528" s="48"/>
      <c r="R528" s="13"/>
      <c r="S528" s="48"/>
      <c r="T528" s="36"/>
      <c r="U528" s="47"/>
      <c r="V528" s="13"/>
      <c r="W528" s="48"/>
      <c r="X528" s="36"/>
      <c r="Y528" s="47"/>
      <c r="Z528" s="51"/>
      <c r="AA528" s="48"/>
      <c r="AB528" s="47"/>
      <c r="AC528" s="47"/>
      <c r="AD528" s="13"/>
      <c r="AE528" s="48"/>
      <c r="AF528" s="36">
        <f>COUNTA(L528,N528,P528,R528,T528,V528,X528,Z528,AB528,AD528)</f>
        <v>0</v>
      </c>
      <c r="AG528" s="36">
        <f>SUM(L528,N528,P528,R528,T528,V528,X528,Z528,AB528,AD528)</f>
        <v>0</v>
      </c>
      <c r="AH528" s="47">
        <f>COUNTA(M528,O528,Q528,S528,U528,W528,Y528,AA528,AC528,AE528)</f>
        <v>0</v>
      </c>
      <c r="AI528" s="47">
        <f>SUM(M528,O528,Q528,S528,U528,W528,Y528,AA528,AC528,AE528)</f>
        <v>0</v>
      </c>
    </row>
    <row r="529" spans="1:35" ht="11.25">
      <c r="A529" s="8">
        <v>526</v>
      </c>
      <c r="G529" s="26"/>
      <c r="H529" s="21"/>
      <c r="I529" s="12" t="e">
        <f>AG529/AF529</f>
        <v>#DIV/0!</v>
      </c>
      <c r="J529" s="12" t="e">
        <f>AI529/AH529</f>
        <v>#DIV/0!</v>
      </c>
      <c r="K529" s="12"/>
      <c r="L529" s="13"/>
      <c r="M529" s="48"/>
      <c r="N529" s="36"/>
      <c r="O529" s="47"/>
      <c r="P529" s="13"/>
      <c r="Q529" s="48"/>
      <c r="R529" s="13"/>
      <c r="S529" s="48"/>
      <c r="T529" s="36"/>
      <c r="U529" s="47"/>
      <c r="V529" s="13"/>
      <c r="W529" s="48"/>
      <c r="X529" s="36"/>
      <c r="Y529" s="47"/>
      <c r="Z529" s="51"/>
      <c r="AA529" s="48"/>
      <c r="AB529" s="47"/>
      <c r="AC529" s="47"/>
      <c r="AD529" s="13"/>
      <c r="AE529" s="48"/>
      <c r="AF529" s="36">
        <f>COUNTA(L529,N529,P529,R529,T529,V529,X529,Z529,AB529,AD529)</f>
        <v>0</v>
      </c>
      <c r="AG529" s="36">
        <f>SUM(L529,N529,P529,R529,T529,V529,X529,Z529,AB529,AD529)</f>
        <v>0</v>
      </c>
      <c r="AH529" s="47">
        <f>COUNTA(M529,O529,Q529,S529,U529,W529,Y529,AA529,AC529,AE529)</f>
        <v>0</v>
      </c>
      <c r="AI529" s="47">
        <f>SUM(M529,O529,Q529,S529,U529,W529,Y529,AA529,AC529,AE529)</f>
        <v>0</v>
      </c>
    </row>
    <row r="530" spans="1:35" ht="11.25">
      <c r="A530" s="8">
        <v>527</v>
      </c>
      <c r="G530" s="26"/>
      <c r="H530" s="21"/>
      <c r="I530" s="12" t="e">
        <f>AG530/AF530</f>
        <v>#DIV/0!</v>
      </c>
      <c r="J530" s="12" t="e">
        <f>AI530/AH530</f>
        <v>#DIV/0!</v>
      </c>
      <c r="K530" s="12"/>
      <c r="L530" s="13"/>
      <c r="M530" s="48"/>
      <c r="N530" s="36"/>
      <c r="O530" s="47"/>
      <c r="P530" s="13"/>
      <c r="Q530" s="48"/>
      <c r="R530" s="13"/>
      <c r="S530" s="48"/>
      <c r="T530" s="36"/>
      <c r="U530" s="47"/>
      <c r="V530" s="13"/>
      <c r="W530" s="48"/>
      <c r="X530" s="36"/>
      <c r="Y530" s="47"/>
      <c r="Z530" s="51"/>
      <c r="AA530" s="48"/>
      <c r="AB530" s="47"/>
      <c r="AC530" s="47"/>
      <c r="AD530" s="13"/>
      <c r="AE530" s="48"/>
      <c r="AF530" s="36">
        <f>COUNTA(L530,N530,P530,R530,T530,V530,X530,Z530,AB530,AD530)</f>
        <v>0</v>
      </c>
      <c r="AG530" s="36">
        <f>SUM(L530,N530,P530,R530,T530,V530,X530,Z530,AB530,AD530)</f>
        <v>0</v>
      </c>
      <c r="AH530" s="47">
        <f>COUNTA(M530,O530,Q530,S530,U530,W530,Y530,AA530,AC530,AE530)</f>
        <v>0</v>
      </c>
      <c r="AI530" s="47">
        <f>SUM(M530,O530,Q530,S530,U530,W530,Y530,AA530,AC530,AE530)</f>
        <v>0</v>
      </c>
    </row>
    <row r="531" spans="1:35" ht="11.25">
      <c r="A531" s="8">
        <v>528</v>
      </c>
      <c r="G531" s="26"/>
      <c r="H531" s="21"/>
      <c r="I531" s="12" t="e">
        <f>AG531/AF531</f>
        <v>#DIV/0!</v>
      </c>
      <c r="J531" s="12" t="e">
        <f>AI531/AH531</f>
        <v>#DIV/0!</v>
      </c>
      <c r="K531" s="12"/>
      <c r="L531" s="13"/>
      <c r="M531" s="48"/>
      <c r="N531" s="36"/>
      <c r="O531" s="47"/>
      <c r="P531" s="13"/>
      <c r="Q531" s="48"/>
      <c r="R531" s="13"/>
      <c r="S531" s="48"/>
      <c r="T531" s="36"/>
      <c r="U531" s="47"/>
      <c r="V531" s="13"/>
      <c r="W531" s="48"/>
      <c r="X531" s="36"/>
      <c r="Y531" s="47"/>
      <c r="Z531" s="51"/>
      <c r="AA531" s="48"/>
      <c r="AB531" s="47"/>
      <c r="AC531" s="47"/>
      <c r="AD531" s="13"/>
      <c r="AE531" s="48"/>
      <c r="AF531" s="36">
        <f>COUNTA(L531,N531,P531,R531,T531,V531,X531,Z531,AB531,AD531)</f>
        <v>0</v>
      </c>
      <c r="AG531" s="36">
        <f>SUM(L531,N531,P531,R531,T531,V531,X531,Z531,AB531,AD531)</f>
        <v>0</v>
      </c>
      <c r="AH531" s="47">
        <f>COUNTA(M531,O531,Q531,S531,U531,W531,Y531,AA531,AC531,AE531)</f>
        <v>0</v>
      </c>
      <c r="AI531" s="47">
        <f>SUM(M531,O531,Q531,S531,U531,W531,Y531,AA531,AC531,AE531)</f>
        <v>0</v>
      </c>
    </row>
    <row r="532" spans="1:35" ht="11.25">
      <c r="A532" s="8">
        <v>529</v>
      </c>
      <c r="G532" s="26"/>
      <c r="H532" s="21"/>
      <c r="I532" s="12" t="e">
        <f>AG532/AF532</f>
        <v>#DIV/0!</v>
      </c>
      <c r="J532" s="12" t="e">
        <f>AI532/AH532</f>
        <v>#DIV/0!</v>
      </c>
      <c r="K532" s="12"/>
      <c r="L532" s="13"/>
      <c r="M532" s="48"/>
      <c r="N532" s="36"/>
      <c r="O532" s="47"/>
      <c r="P532" s="13"/>
      <c r="Q532" s="48"/>
      <c r="R532" s="13"/>
      <c r="S532" s="48"/>
      <c r="T532" s="36"/>
      <c r="U532" s="47"/>
      <c r="V532" s="13"/>
      <c r="W532" s="48"/>
      <c r="X532" s="36"/>
      <c r="Y532" s="47"/>
      <c r="Z532" s="51"/>
      <c r="AA532" s="48"/>
      <c r="AB532" s="47"/>
      <c r="AC532" s="47"/>
      <c r="AD532" s="13"/>
      <c r="AE532" s="48"/>
      <c r="AF532" s="36">
        <f>COUNTA(L532,N532,P532,R532,T532,V532,X532,Z532,AB532,AD532)</f>
        <v>0</v>
      </c>
      <c r="AG532" s="36">
        <f>SUM(L532,N532,P532,R532,T532,V532,X532,Z532,AB532,AD532)</f>
        <v>0</v>
      </c>
      <c r="AH532" s="47">
        <f>COUNTA(M532,O532,Q532,S532,U532,W532,Y532,AA532,AC532,AE532)</f>
        <v>0</v>
      </c>
      <c r="AI532" s="47">
        <f>SUM(M532,O532,Q532,S532,U532,W532,Y532,AA532,AC532,AE532)</f>
        <v>0</v>
      </c>
    </row>
    <row r="533" spans="1:35" ht="11.25">
      <c r="A533" s="8">
        <v>530</v>
      </c>
      <c r="G533" s="26"/>
      <c r="H533" s="21"/>
      <c r="I533" s="12" t="e">
        <f>AG533/AF533</f>
        <v>#DIV/0!</v>
      </c>
      <c r="J533" s="12" t="e">
        <f>AI533/AH533</f>
        <v>#DIV/0!</v>
      </c>
      <c r="K533" s="12"/>
      <c r="L533" s="13"/>
      <c r="M533" s="48"/>
      <c r="N533" s="36"/>
      <c r="O533" s="47"/>
      <c r="P533" s="13"/>
      <c r="Q533" s="48"/>
      <c r="R533" s="13"/>
      <c r="S533" s="48"/>
      <c r="T533" s="36"/>
      <c r="U533" s="47"/>
      <c r="V533" s="13"/>
      <c r="W533" s="48"/>
      <c r="X533" s="36"/>
      <c r="Y533" s="47"/>
      <c r="Z533" s="51"/>
      <c r="AA533" s="48"/>
      <c r="AB533" s="47"/>
      <c r="AC533" s="47"/>
      <c r="AD533" s="13"/>
      <c r="AE533" s="48"/>
      <c r="AF533" s="36">
        <f>COUNTA(L533,N533,P533,R533,T533,V533,X533,Z533,AB533,AD533)</f>
        <v>0</v>
      </c>
      <c r="AG533" s="36">
        <f>SUM(L533,N533,P533,R533,T533,V533,X533,Z533,AB533,AD533)</f>
        <v>0</v>
      </c>
      <c r="AH533" s="47">
        <f>COUNTA(M533,O533,Q533,S533,U533,W533,Y533,AA533,AC533,AE533)</f>
        <v>0</v>
      </c>
      <c r="AI533" s="47">
        <f>SUM(M533,O533,Q533,S533,U533,W533,Y533,AA533,AC533,AE533)</f>
        <v>0</v>
      </c>
    </row>
    <row r="534" spans="1:35" ht="11.25">
      <c r="A534" s="8">
        <v>531</v>
      </c>
      <c r="G534" s="26"/>
      <c r="H534" s="21"/>
      <c r="I534" s="12" t="e">
        <f>AG534/AF534</f>
        <v>#DIV/0!</v>
      </c>
      <c r="J534" s="12" t="e">
        <f>AI534/AH534</f>
        <v>#DIV/0!</v>
      </c>
      <c r="K534" s="12"/>
      <c r="L534" s="13"/>
      <c r="M534" s="48"/>
      <c r="N534" s="36"/>
      <c r="O534" s="47"/>
      <c r="P534" s="13"/>
      <c r="Q534" s="48"/>
      <c r="R534" s="13"/>
      <c r="S534" s="48"/>
      <c r="T534" s="36"/>
      <c r="U534" s="47"/>
      <c r="V534" s="13"/>
      <c r="W534" s="48"/>
      <c r="X534" s="36"/>
      <c r="Y534" s="47"/>
      <c r="Z534" s="51"/>
      <c r="AA534" s="48"/>
      <c r="AB534" s="47"/>
      <c r="AC534" s="47"/>
      <c r="AD534" s="13"/>
      <c r="AE534" s="48"/>
      <c r="AF534" s="36">
        <f>COUNTA(L534,N534,P534,R534,T534,V534,X534,Z534,AB534,AD534)</f>
        <v>0</v>
      </c>
      <c r="AG534" s="36">
        <f>SUM(L534,N534,P534,R534,T534,V534,X534,Z534,AB534,AD534)</f>
        <v>0</v>
      </c>
      <c r="AH534" s="47">
        <f>COUNTA(M534,O534,Q534,S534,U534,W534,Y534,AA534,AC534,AE534)</f>
        <v>0</v>
      </c>
      <c r="AI534" s="47">
        <f>SUM(M534,O534,Q534,S534,U534,W534,Y534,AA534,AC534,AE534)</f>
        <v>0</v>
      </c>
    </row>
    <row r="535" spans="1:35" ht="11.25">
      <c r="A535" s="8">
        <v>532</v>
      </c>
      <c r="G535" s="26"/>
      <c r="H535" s="21"/>
      <c r="I535" s="12" t="e">
        <f>AG535/AF535</f>
        <v>#DIV/0!</v>
      </c>
      <c r="J535" s="12" t="e">
        <f>AI535/AH535</f>
        <v>#DIV/0!</v>
      </c>
      <c r="K535" s="12"/>
      <c r="L535" s="13"/>
      <c r="M535" s="48"/>
      <c r="N535" s="36"/>
      <c r="O535" s="47"/>
      <c r="P535" s="13"/>
      <c r="Q535" s="48"/>
      <c r="R535" s="13"/>
      <c r="S535" s="48"/>
      <c r="T535" s="36"/>
      <c r="U535" s="47"/>
      <c r="V535" s="13"/>
      <c r="W535" s="48"/>
      <c r="X535" s="36"/>
      <c r="Y535" s="47"/>
      <c r="Z535" s="51"/>
      <c r="AA535" s="48"/>
      <c r="AB535" s="47"/>
      <c r="AC535" s="47"/>
      <c r="AD535" s="13"/>
      <c r="AE535" s="48"/>
      <c r="AF535" s="36">
        <f>COUNTA(L535,N535,P535,R535,T535,V535,X535,Z535,AB535,AD535)</f>
        <v>0</v>
      </c>
      <c r="AG535" s="36">
        <f>SUM(L535,N535,P535,R535,T535,V535,X535,Z535,AB535,AD535)</f>
        <v>0</v>
      </c>
      <c r="AH535" s="47">
        <f>COUNTA(M535,O535,Q535,S535,U535,W535,Y535,AA535,AC535,AE535)</f>
        <v>0</v>
      </c>
      <c r="AI535" s="47">
        <f>SUM(M535,O535,Q535,S535,U535,W535,Y535,AA535,AC535,AE535)</f>
        <v>0</v>
      </c>
    </row>
    <row r="536" spans="1:35" ht="11.25">
      <c r="A536" s="8">
        <v>533</v>
      </c>
      <c r="G536" s="26"/>
      <c r="H536" s="21"/>
      <c r="I536" s="12" t="e">
        <f>AG536/AF536</f>
        <v>#DIV/0!</v>
      </c>
      <c r="J536" s="12" t="e">
        <f>AI536/AH536</f>
        <v>#DIV/0!</v>
      </c>
      <c r="K536" s="12"/>
      <c r="L536" s="13"/>
      <c r="M536" s="48"/>
      <c r="N536" s="36"/>
      <c r="O536" s="47"/>
      <c r="P536" s="13"/>
      <c r="Q536" s="48"/>
      <c r="R536" s="13"/>
      <c r="S536" s="48"/>
      <c r="T536" s="36"/>
      <c r="U536" s="47"/>
      <c r="V536" s="13"/>
      <c r="W536" s="48"/>
      <c r="X536" s="36"/>
      <c r="Y536" s="47"/>
      <c r="Z536" s="51"/>
      <c r="AA536" s="48"/>
      <c r="AB536" s="47"/>
      <c r="AC536" s="47"/>
      <c r="AD536" s="13"/>
      <c r="AE536" s="48"/>
      <c r="AF536" s="36">
        <f>COUNTA(L536,N536,P536,R536,T536,V536,X536,Z536,AB536,AD536)</f>
        <v>0</v>
      </c>
      <c r="AG536" s="36">
        <f>SUM(L536,N536,P536,R536,T536,V536,X536,Z536,AB536,AD536)</f>
        <v>0</v>
      </c>
      <c r="AH536" s="47">
        <f>COUNTA(M536,O536,Q536,S536,U536,W536,Y536,AA536,AC536,AE536)</f>
        <v>0</v>
      </c>
      <c r="AI536" s="47">
        <f>SUM(M536,O536,Q536,S536,U536,W536,Y536,AA536,AC536,AE536)</f>
        <v>0</v>
      </c>
    </row>
    <row r="537" spans="1:35" ht="11.25">
      <c r="A537" s="8">
        <v>534</v>
      </c>
      <c r="G537" s="26"/>
      <c r="H537" s="21"/>
      <c r="I537" s="12" t="e">
        <f>AG537/AF537</f>
        <v>#DIV/0!</v>
      </c>
      <c r="J537" s="12" t="e">
        <f>AI537/AH537</f>
        <v>#DIV/0!</v>
      </c>
      <c r="K537" s="12"/>
      <c r="L537" s="13"/>
      <c r="M537" s="48"/>
      <c r="N537" s="36"/>
      <c r="O537" s="47"/>
      <c r="P537" s="13"/>
      <c r="Q537" s="48"/>
      <c r="R537" s="13"/>
      <c r="S537" s="48"/>
      <c r="T537" s="36"/>
      <c r="U537" s="47"/>
      <c r="V537" s="13"/>
      <c r="W537" s="48"/>
      <c r="X537" s="36"/>
      <c r="Y537" s="47"/>
      <c r="Z537" s="51"/>
      <c r="AA537" s="48"/>
      <c r="AB537" s="47"/>
      <c r="AC537" s="47"/>
      <c r="AD537" s="13"/>
      <c r="AE537" s="48"/>
      <c r="AF537" s="36">
        <f>COUNTA(L537,N537,P537,R537,T537,V537,X537,Z537,AB537,AD537)</f>
        <v>0</v>
      </c>
      <c r="AG537" s="36">
        <f>SUM(L537,N537,P537,R537,T537,V537,X537,Z537,AB537,AD537)</f>
        <v>0</v>
      </c>
      <c r="AH537" s="47">
        <f>COUNTA(M537,O537,Q537,S537,U537,W537,Y537,AA537,AC537,AE537)</f>
        <v>0</v>
      </c>
      <c r="AI537" s="47">
        <f>SUM(M537,O537,Q537,S537,U537,W537,Y537,AA537,AC537,AE537)</f>
        <v>0</v>
      </c>
    </row>
    <row r="538" spans="1:35" ht="11.25">
      <c r="A538" s="8">
        <v>535</v>
      </c>
      <c r="G538" s="26"/>
      <c r="H538" s="21"/>
      <c r="I538" s="12" t="e">
        <f>AG538/AF538</f>
        <v>#DIV/0!</v>
      </c>
      <c r="J538" s="12" t="e">
        <f>AI538/AH538</f>
        <v>#DIV/0!</v>
      </c>
      <c r="K538" s="12"/>
      <c r="L538" s="13"/>
      <c r="M538" s="48"/>
      <c r="N538" s="36"/>
      <c r="O538" s="47"/>
      <c r="P538" s="13"/>
      <c r="Q538" s="48"/>
      <c r="R538" s="13"/>
      <c r="S538" s="48"/>
      <c r="T538" s="36"/>
      <c r="U538" s="47"/>
      <c r="V538" s="13"/>
      <c r="W538" s="48"/>
      <c r="X538" s="36"/>
      <c r="Y538" s="47"/>
      <c r="Z538" s="51"/>
      <c r="AA538" s="48"/>
      <c r="AB538" s="47"/>
      <c r="AC538" s="47"/>
      <c r="AD538" s="13"/>
      <c r="AE538" s="48"/>
      <c r="AF538" s="36">
        <f>COUNTA(L538,N538,P538,R538,T538,V538,X538,Z538,AB538,AD538)</f>
        <v>0</v>
      </c>
      <c r="AG538" s="36">
        <f>SUM(L538,N538,P538,R538,T538,V538,X538,Z538,AB538,AD538)</f>
        <v>0</v>
      </c>
      <c r="AH538" s="47">
        <f>COUNTA(M538,O538,Q538,S538,U538,W538,Y538,AA538,AC538,AE538)</f>
        <v>0</v>
      </c>
      <c r="AI538" s="47">
        <f>SUM(M538,O538,Q538,S538,U538,W538,Y538,AA538,AC538,AE538)</f>
        <v>0</v>
      </c>
    </row>
    <row r="539" spans="1:35" ht="11.25">
      <c r="A539" s="8">
        <v>536</v>
      </c>
      <c r="G539" s="26"/>
      <c r="H539" s="21"/>
      <c r="I539" s="12" t="e">
        <f>AG539/AF539</f>
        <v>#DIV/0!</v>
      </c>
      <c r="J539" s="12" t="e">
        <f>AI539/AH539</f>
        <v>#DIV/0!</v>
      </c>
      <c r="K539" s="12"/>
      <c r="L539" s="13"/>
      <c r="M539" s="48"/>
      <c r="N539" s="36"/>
      <c r="O539" s="47"/>
      <c r="P539" s="13"/>
      <c r="Q539" s="48"/>
      <c r="R539" s="13"/>
      <c r="S539" s="48"/>
      <c r="T539" s="36"/>
      <c r="U539" s="47"/>
      <c r="V539" s="13"/>
      <c r="W539" s="48"/>
      <c r="X539" s="36"/>
      <c r="Y539" s="47"/>
      <c r="Z539" s="51"/>
      <c r="AA539" s="48"/>
      <c r="AB539" s="47"/>
      <c r="AC539" s="47"/>
      <c r="AD539" s="13"/>
      <c r="AE539" s="48"/>
      <c r="AF539" s="36">
        <f>COUNTA(L539,N539,P539,R539,T539,V539,X539,Z539,AB539,AD539)</f>
        <v>0</v>
      </c>
      <c r="AG539" s="36">
        <f>SUM(L539,N539,P539,R539,T539,V539,X539,Z539,AB539,AD539)</f>
        <v>0</v>
      </c>
      <c r="AH539" s="47">
        <f>COUNTA(M539,O539,Q539,S539,U539,W539,Y539,AA539,AC539,AE539)</f>
        <v>0</v>
      </c>
      <c r="AI539" s="47">
        <f>SUM(M539,O539,Q539,S539,U539,W539,Y539,AA539,AC539,AE539)</f>
        <v>0</v>
      </c>
    </row>
    <row r="540" spans="1:35" ht="11.25">
      <c r="A540" s="8">
        <v>537</v>
      </c>
      <c r="G540" s="26"/>
      <c r="H540" s="21"/>
      <c r="I540" s="12" t="e">
        <f>AG540/AF540</f>
        <v>#DIV/0!</v>
      </c>
      <c r="J540" s="12" t="e">
        <f>AI540/AH540</f>
        <v>#DIV/0!</v>
      </c>
      <c r="K540" s="12"/>
      <c r="L540" s="13"/>
      <c r="M540" s="48"/>
      <c r="N540" s="36"/>
      <c r="O540" s="47"/>
      <c r="P540" s="13"/>
      <c r="Q540" s="48"/>
      <c r="R540" s="13"/>
      <c r="S540" s="48"/>
      <c r="T540" s="36"/>
      <c r="U540" s="47"/>
      <c r="V540" s="13"/>
      <c r="W540" s="48"/>
      <c r="X540" s="36"/>
      <c r="Y540" s="47"/>
      <c r="Z540" s="51"/>
      <c r="AA540" s="48"/>
      <c r="AB540" s="47"/>
      <c r="AC540" s="47"/>
      <c r="AD540" s="13"/>
      <c r="AE540" s="48"/>
      <c r="AF540" s="36">
        <f>COUNTA(L540,N540,P540,R540,T540,V540,X540,Z540,AB540,AD540)</f>
        <v>0</v>
      </c>
      <c r="AG540" s="36">
        <f>SUM(L540,N540,P540,R540,T540,V540,X540,Z540,AB540,AD540)</f>
        <v>0</v>
      </c>
      <c r="AH540" s="47">
        <f>COUNTA(M540,O540,Q540,S540,U540,W540,Y540,AA540,AC540,AE540)</f>
        <v>0</v>
      </c>
      <c r="AI540" s="47">
        <f>SUM(M540,O540,Q540,S540,U540,W540,Y540,AA540,AC540,AE540)</f>
        <v>0</v>
      </c>
    </row>
    <row r="541" spans="1:35" ht="11.25">
      <c r="A541" s="8">
        <v>538</v>
      </c>
      <c r="G541" s="26"/>
      <c r="H541" s="21"/>
      <c r="I541" s="12" t="e">
        <f>AG541/AF541</f>
        <v>#DIV/0!</v>
      </c>
      <c r="J541" s="12" t="e">
        <f>AI541/AH541</f>
        <v>#DIV/0!</v>
      </c>
      <c r="K541" s="12"/>
      <c r="L541" s="13"/>
      <c r="M541" s="48"/>
      <c r="N541" s="36"/>
      <c r="O541" s="47"/>
      <c r="P541" s="13"/>
      <c r="Q541" s="48"/>
      <c r="R541" s="13"/>
      <c r="S541" s="48"/>
      <c r="T541" s="36"/>
      <c r="U541" s="47"/>
      <c r="V541" s="13"/>
      <c r="W541" s="48"/>
      <c r="X541" s="36"/>
      <c r="Y541" s="47"/>
      <c r="Z541" s="51"/>
      <c r="AA541" s="48"/>
      <c r="AB541" s="47"/>
      <c r="AC541" s="47"/>
      <c r="AD541" s="13"/>
      <c r="AE541" s="48"/>
      <c r="AF541" s="36">
        <f>COUNTA(L541,N541,P541,R541,T541,V541,X541,Z541,AB541,AD541)</f>
        <v>0</v>
      </c>
      <c r="AG541" s="36">
        <f>SUM(L541,N541,P541,R541,T541,V541,X541,Z541,AB541,AD541)</f>
        <v>0</v>
      </c>
      <c r="AH541" s="47">
        <f>COUNTA(M541,O541,Q541,S541,U541,W541,Y541,AA541,AC541,AE541)</f>
        <v>0</v>
      </c>
      <c r="AI541" s="47">
        <f>SUM(M541,O541,Q541,S541,U541,W541,Y541,AA541,AC541,AE541)</f>
        <v>0</v>
      </c>
    </row>
    <row r="542" spans="1:35" ht="11.25">
      <c r="A542" s="8">
        <v>539</v>
      </c>
      <c r="G542" s="26"/>
      <c r="H542" s="21"/>
      <c r="I542" s="12" t="e">
        <f>AG542/AF542</f>
        <v>#DIV/0!</v>
      </c>
      <c r="J542" s="12" t="e">
        <f>AI542/AH542</f>
        <v>#DIV/0!</v>
      </c>
      <c r="K542" s="12"/>
      <c r="L542" s="13"/>
      <c r="M542" s="48"/>
      <c r="N542" s="36"/>
      <c r="O542" s="47"/>
      <c r="P542" s="13"/>
      <c r="Q542" s="48"/>
      <c r="R542" s="13"/>
      <c r="S542" s="48"/>
      <c r="T542" s="36"/>
      <c r="U542" s="47"/>
      <c r="V542" s="13"/>
      <c r="W542" s="48"/>
      <c r="X542" s="36"/>
      <c r="Y542" s="47"/>
      <c r="Z542" s="51"/>
      <c r="AA542" s="48"/>
      <c r="AB542" s="47"/>
      <c r="AC542" s="47"/>
      <c r="AD542" s="13"/>
      <c r="AE542" s="48"/>
      <c r="AF542" s="36">
        <f>COUNTA(L542,N542,P542,R542,T542,V542,X542,Z542,AB542,AD542)</f>
        <v>0</v>
      </c>
      <c r="AG542" s="36">
        <f>SUM(L542,N542,P542,R542,T542,V542,X542,Z542,AB542,AD542)</f>
        <v>0</v>
      </c>
      <c r="AH542" s="47">
        <f>COUNTA(M542,O542,Q542,S542,U542,W542,Y542,AA542,AC542,AE542)</f>
        <v>0</v>
      </c>
      <c r="AI542" s="47">
        <f>SUM(M542,O542,Q542,S542,U542,W542,Y542,AA542,AC542,AE542)</f>
        <v>0</v>
      </c>
    </row>
    <row r="543" spans="1:35" ht="11.25">
      <c r="A543" s="8">
        <v>540</v>
      </c>
      <c r="G543" s="26"/>
      <c r="H543" s="21"/>
      <c r="I543" s="12" t="e">
        <f>AG543/AF543</f>
        <v>#DIV/0!</v>
      </c>
      <c r="J543" s="12" t="e">
        <f>AI543/AH543</f>
        <v>#DIV/0!</v>
      </c>
      <c r="K543" s="12"/>
      <c r="L543" s="13"/>
      <c r="M543" s="48"/>
      <c r="N543" s="36"/>
      <c r="O543" s="47"/>
      <c r="P543" s="13"/>
      <c r="Q543" s="48"/>
      <c r="R543" s="13"/>
      <c r="S543" s="48"/>
      <c r="T543" s="36"/>
      <c r="U543" s="47"/>
      <c r="V543" s="13"/>
      <c r="W543" s="48"/>
      <c r="X543" s="36"/>
      <c r="Y543" s="47"/>
      <c r="Z543" s="51"/>
      <c r="AA543" s="48"/>
      <c r="AB543" s="47"/>
      <c r="AC543" s="47"/>
      <c r="AD543" s="13"/>
      <c r="AE543" s="48"/>
      <c r="AF543" s="36">
        <f>COUNTA(L543,N543,P543,R543,T543,V543,X543,Z543,AB543,AD543)</f>
        <v>0</v>
      </c>
      <c r="AG543" s="36">
        <f>SUM(L543,N543,P543,R543,T543,V543,X543,Z543,AB543,AD543)</f>
        <v>0</v>
      </c>
      <c r="AH543" s="47">
        <f>COUNTA(M543,O543,Q543,S543,U543,W543,Y543,AA543,AC543,AE543)</f>
        <v>0</v>
      </c>
      <c r="AI543" s="47">
        <f>SUM(M543,O543,Q543,S543,U543,W543,Y543,AA543,AC543,AE543)</f>
        <v>0</v>
      </c>
    </row>
    <row r="544" spans="1:35" ht="11.25">
      <c r="A544" s="8">
        <v>541</v>
      </c>
      <c r="G544" s="26"/>
      <c r="H544" s="21"/>
      <c r="I544" s="12" t="e">
        <f>AG544/AF544</f>
        <v>#DIV/0!</v>
      </c>
      <c r="J544" s="12" t="e">
        <f>AI544/AH544</f>
        <v>#DIV/0!</v>
      </c>
      <c r="K544" s="12"/>
      <c r="L544" s="13"/>
      <c r="M544" s="48"/>
      <c r="N544" s="36"/>
      <c r="O544" s="47"/>
      <c r="P544" s="13"/>
      <c r="Q544" s="48"/>
      <c r="R544" s="13"/>
      <c r="S544" s="48"/>
      <c r="T544" s="36"/>
      <c r="U544" s="47"/>
      <c r="V544" s="13"/>
      <c r="W544" s="48"/>
      <c r="X544" s="36"/>
      <c r="Y544" s="47"/>
      <c r="Z544" s="51"/>
      <c r="AA544" s="48"/>
      <c r="AB544" s="47"/>
      <c r="AC544" s="47"/>
      <c r="AD544" s="13"/>
      <c r="AE544" s="48"/>
      <c r="AF544" s="36">
        <f>COUNTA(L544,N544,P544,R544,T544,V544,X544,Z544,AB544,AD544)</f>
        <v>0</v>
      </c>
      <c r="AG544" s="36">
        <f>SUM(L544,N544,P544,R544,T544,V544,X544,Z544,AB544,AD544)</f>
        <v>0</v>
      </c>
      <c r="AH544" s="47">
        <f>COUNTA(M544,O544,Q544,S544,U544,W544,Y544,AA544,AC544,AE544)</f>
        <v>0</v>
      </c>
      <c r="AI544" s="47">
        <f>SUM(M544,O544,Q544,S544,U544,W544,Y544,AA544,AC544,AE544)</f>
        <v>0</v>
      </c>
    </row>
    <row r="545" spans="1:35" ht="11.25">
      <c r="A545" s="8">
        <v>542</v>
      </c>
      <c r="G545" s="26"/>
      <c r="H545" s="21"/>
      <c r="I545" s="12" t="e">
        <f>AG545/AF545</f>
        <v>#DIV/0!</v>
      </c>
      <c r="J545" s="12" t="e">
        <f>AI545/AH545</f>
        <v>#DIV/0!</v>
      </c>
      <c r="K545" s="12"/>
      <c r="L545" s="13"/>
      <c r="M545" s="48"/>
      <c r="N545" s="36"/>
      <c r="O545" s="47"/>
      <c r="P545" s="13"/>
      <c r="Q545" s="48"/>
      <c r="R545" s="13"/>
      <c r="S545" s="48"/>
      <c r="T545" s="36"/>
      <c r="U545" s="47"/>
      <c r="V545" s="13"/>
      <c r="W545" s="48"/>
      <c r="X545" s="36"/>
      <c r="Y545" s="47"/>
      <c r="Z545" s="51"/>
      <c r="AA545" s="48"/>
      <c r="AB545" s="47"/>
      <c r="AC545" s="47"/>
      <c r="AD545" s="13"/>
      <c r="AE545" s="48"/>
      <c r="AF545" s="36">
        <f>COUNTA(L545,N545,P545,R545,T545,V545,X545,Z545,AB545,AD545)</f>
        <v>0</v>
      </c>
      <c r="AG545" s="36">
        <f>SUM(L545,N545,P545,R545,T545,V545,X545,Z545,AB545,AD545)</f>
        <v>0</v>
      </c>
      <c r="AH545" s="47">
        <f>COUNTA(M545,O545,Q545,S545,U545,W545,Y545,AA545,AC545,AE545)</f>
        <v>0</v>
      </c>
      <c r="AI545" s="47">
        <f>SUM(M545,O545,Q545,S545,U545,W545,Y545,AA545,AC545,AE545)</f>
        <v>0</v>
      </c>
    </row>
    <row r="546" spans="1:35" ht="11.25">
      <c r="A546" s="8">
        <v>543</v>
      </c>
      <c r="G546" s="26"/>
      <c r="H546" s="21"/>
      <c r="I546" s="12" t="e">
        <f>AG546/AF546</f>
        <v>#DIV/0!</v>
      </c>
      <c r="J546" s="12" t="e">
        <f>AI546/AH546</f>
        <v>#DIV/0!</v>
      </c>
      <c r="K546" s="12"/>
      <c r="L546" s="13"/>
      <c r="M546" s="48"/>
      <c r="N546" s="36"/>
      <c r="O546" s="47"/>
      <c r="P546" s="13"/>
      <c r="Q546" s="48"/>
      <c r="R546" s="13"/>
      <c r="S546" s="48"/>
      <c r="T546" s="36"/>
      <c r="U546" s="47"/>
      <c r="V546" s="13"/>
      <c r="W546" s="48"/>
      <c r="X546" s="36"/>
      <c r="Y546" s="47"/>
      <c r="Z546" s="51"/>
      <c r="AA546" s="48"/>
      <c r="AB546" s="47"/>
      <c r="AC546" s="47"/>
      <c r="AD546" s="13"/>
      <c r="AE546" s="48"/>
      <c r="AF546" s="36">
        <f>COUNTA(L546,N546,P546,R546,T546,V546,X546,Z546,AB546,AD546)</f>
        <v>0</v>
      </c>
      <c r="AG546" s="36">
        <f>SUM(L546,N546,P546,R546,T546,V546,X546,Z546,AB546,AD546)</f>
        <v>0</v>
      </c>
      <c r="AH546" s="47">
        <f>COUNTA(M546,O546,Q546,S546,U546,W546,Y546,AA546,AC546,AE546)</f>
        <v>0</v>
      </c>
      <c r="AI546" s="47">
        <f>SUM(M546,O546,Q546,S546,U546,W546,Y546,AA546,AC546,AE546)</f>
        <v>0</v>
      </c>
    </row>
    <row r="547" spans="1:35" ht="11.25">
      <c r="A547" s="8">
        <v>544</v>
      </c>
      <c r="G547" s="26"/>
      <c r="H547" s="21"/>
      <c r="I547" s="12" t="e">
        <f>AG547/AF547</f>
        <v>#DIV/0!</v>
      </c>
      <c r="J547" s="12" t="e">
        <f>AI547/AH547</f>
        <v>#DIV/0!</v>
      </c>
      <c r="K547" s="12"/>
      <c r="L547" s="13"/>
      <c r="M547" s="48"/>
      <c r="N547" s="36"/>
      <c r="O547" s="47"/>
      <c r="P547" s="13"/>
      <c r="Q547" s="48"/>
      <c r="R547" s="13"/>
      <c r="S547" s="48"/>
      <c r="T547" s="36"/>
      <c r="U547" s="47"/>
      <c r="V547" s="13"/>
      <c r="W547" s="48"/>
      <c r="X547" s="36"/>
      <c r="Y547" s="47"/>
      <c r="Z547" s="51"/>
      <c r="AA547" s="48"/>
      <c r="AB547" s="47"/>
      <c r="AC547" s="47"/>
      <c r="AD547" s="13"/>
      <c r="AE547" s="48"/>
      <c r="AF547" s="36">
        <f>COUNTA(L547,N547,P547,R547,T547,V547,X547,Z547,AB547,AD547)</f>
        <v>0</v>
      </c>
      <c r="AG547" s="36">
        <f>SUM(L547,N547,P547,R547,T547,V547,X547,Z547,AB547,AD547)</f>
        <v>0</v>
      </c>
      <c r="AH547" s="47">
        <f>COUNTA(M547,O547,Q547,S547,U547,W547,Y547,AA547,AC547,AE547)</f>
        <v>0</v>
      </c>
      <c r="AI547" s="47">
        <f>SUM(M547,O547,Q547,S547,U547,W547,Y547,AA547,AC547,AE547)</f>
        <v>0</v>
      </c>
    </row>
    <row r="548" spans="1:35" ht="11.25">
      <c r="A548" s="8">
        <v>545</v>
      </c>
      <c r="G548" s="26"/>
      <c r="H548" s="21"/>
      <c r="I548" s="12" t="e">
        <f>AG548/AF548</f>
        <v>#DIV/0!</v>
      </c>
      <c r="J548" s="12" t="e">
        <f>AI548/AH548</f>
        <v>#DIV/0!</v>
      </c>
      <c r="K548" s="12"/>
      <c r="L548" s="13"/>
      <c r="M548" s="48"/>
      <c r="N548" s="36"/>
      <c r="O548" s="47"/>
      <c r="P548" s="13"/>
      <c r="Q548" s="48"/>
      <c r="R548" s="13"/>
      <c r="S548" s="48"/>
      <c r="T548" s="36"/>
      <c r="U548" s="47"/>
      <c r="V548" s="13"/>
      <c r="W548" s="48"/>
      <c r="X548" s="36"/>
      <c r="Y548" s="47"/>
      <c r="Z548" s="51"/>
      <c r="AA548" s="48"/>
      <c r="AB548" s="47"/>
      <c r="AC548" s="47"/>
      <c r="AD548" s="13"/>
      <c r="AE548" s="48"/>
      <c r="AF548" s="36">
        <f>COUNTA(L548,N548,P548,R548,T548,V548,X548,Z548,AB548,AD548)</f>
        <v>0</v>
      </c>
      <c r="AG548" s="36">
        <f>SUM(L548,N548,P548,R548,T548,V548,X548,Z548,AB548,AD548)</f>
        <v>0</v>
      </c>
      <c r="AH548" s="47">
        <f>COUNTA(M548,O548,Q548,S548,U548,W548,Y548,AA548,AC548,AE548)</f>
        <v>0</v>
      </c>
      <c r="AI548" s="47">
        <f>SUM(M548,O548,Q548,S548,U548,W548,Y548,AA548,AC548,AE548)</f>
        <v>0</v>
      </c>
    </row>
    <row r="549" spans="1:35" ht="11.25">
      <c r="A549" s="8">
        <v>546</v>
      </c>
      <c r="G549" s="26"/>
      <c r="H549" s="21"/>
      <c r="I549" s="12" t="e">
        <f>AG549/AF549</f>
        <v>#DIV/0!</v>
      </c>
      <c r="J549" s="12" t="e">
        <f>AI549/AH549</f>
        <v>#DIV/0!</v>
      </c>
      <c r="K549" s="12"/>
      <c r="L549" s="13"/>
      <c r="M549" s="48"/>
      <c r="N549" s="36"/>
      <c r="O549" s="47"/>
      <c r="P549" s="13"/>
      <c r="Q549" s="48"/>
      <c r="R549" s="13"/>
      <c r="S549" s="48"/>
      <c r="T549" s="36"/>
      <c r="U549" s="47"/>
      <c r="V549" s="13"/>
      <c r="W549" s="48"/>
      <c r="X549" s="36"/>
      <c r="Y549" s="47"/>
      <c r="Z549" s="51"/>
      <c r="AA549" s="48"/>
      <c r="AB549" s="47"/>
      <c r="AC549" s="47"/>
      <c r="AD549" s="13"/>
      <c r="AE549" s="48"/>
      <c r="AF549" s="36">
        <f>COUNTA(L549,N549,P549,R549,T549,V549,X549,Z549,AB549,AD549)</f>
        <v>0</v>
      </c>
      <c r="AG549" s="36">
        <f>SUM(L549,N549,P549,R549,T549,V549,X549,Z549,AB549,AD549)</f>
        <v>0</v>
      </c>
      <c r="AH549" s="47">
        <f>COUNTA(M549,O549,Q549,S549,U549,W549,Y549,AA549,AC549,AE549)</f>
        <v>0</v>
      </c>
      <c r="AI549" s="47">
        <f>SUM(M549,O549,Q549,S549,U549,W549,Y549,AA549,AC549,AE549)</f>
        <v>0</v>
      </c>
    </row>
    <row r="550" spans="1:35" ht="11.25">
      <c r="A550" s="8">
        <v>547</v>
      </c>
      <c r="G550" s="26"/>
      <c r="H550" s="21"/>
      <c r="I550" s="12" t="e">
        <f>AG550/AF550</f>
        <v>#DIV/0!</v>
      </c>
      <c r="J550" s="12" t="e">
        <f>AI550/AH550</f>
        <v>#DIV/0!</v>
      </c>
      <c r="K550" s="12"/>
      <c r="L550" s="13"/>
      <c r="M550" s="48"/>
      <c r="N550" s="36"/>
      <c r="O550" s="47"/>
      <c r="P550" s="13"/>
      <c r="Q550" s="48"/>
      <c r="R550" s="13"/>
      <c r="S550" s="48"/>
      <c r="T550" s="36"/>
      <c r="U550" s="47"/>
      <c r="V550" s="13"/>
      <c r="W550" s="48"/>
      <c r="X550" s="36"/>
      <c r="Y550" s="47"/>
      <c r="Z550" s="51"/>
      <c r="AA550" s="48"/>
      <c r="AB550" s="47"/>
      <c r="AC550" s="47"/>
      <c r="AD550" s="13"/>
      <c r="AE550" s="48"/>
      <c r="AF550" s="36">
        <f>COUNTA(L550,N550,P550,R550,T550,V550,X550,Z550,AB550,AD550)</f>
        <v>0</v>
      </c>
      <c r="AG550" s="36">
        <f>SUM(L550,N550,P550,R550,T550,V550,X550,Z550,AB550,AD550)</f>
        <v>0</v>
      </c>
      <c r="AH550" s="47">
        <f>COUNTA(M550,O550,Q550,S550,U550,W550,Y550,AA550,AC550,AE550)</f>
        <v>0</v>
      </c>
      <c r="AI550" s="47">
        <f>SUM(M550,O550,Q550,S550,U550,W550,Y550,AA550,AC550,AE550)</f>
        <v>0</v>
      </c>
    </row>
    <row r="551" spans="1:35" ht="11.25">
      <c r="A551" s="8">
        <v>548</v>
      </c>
      <c r="G551" s="26"/>
      <c r="H551" s="21"/>
      <c r="I551" s="12" t="e">
        <f>AG551/AF551</f>
        <v>#DIV/0!</v>
      </c>
      <c r="J551" s="12" t="e">
        <f>AI551/AH551</f>
        <v>#DIV/0!</v>
      </c>
      <c r="K551" s="12"/>
      <c r="L551" s="13"/>
      <c r="M551" s="48"/>
      <c r="N551" s="36"/>
      <c r="O551" s="47"/>
      <c r="P551" s="13"/>
      <c r="Q551" s="48"/>
      <c r="R551" s="13"/>
      <c r="S551" s="48"/>
      <c r="T551" s="36"/>
      <c r="U551" s="47"/>
      <c r="V551" s="13"/>
      <c r="W551" s="48"/>
      <c r="X551" s="36"/>
      <c r="Y551" s="47"/>
      <c r="Z551" s="51"/>
      <c r="AA551" s="48"/>
      <c r="AB551" s="47"/>
      <c r="AC551" s="47"/>
      <c r="AD551" s="13"/>
      <c r="AE551" s="48"/>
      <c r="AF551" s="36">
        <f>COUNTA(L551,N551,P551,R551,T551,V551,X551,Z551,AB551,AD551)</f>
        <v>0</v>
      </c>
      <c r="AG551" s="36">
        <f>SUM(L551,N551,P551,R551,T551,V551,X551,Z551,AB551,AD551)</f>
        <v>0</v>
      </c>
      <c r="AH551" s="47">
        <f>COUNTA(M551,O551,Q551,S551,U551,W551,Y551,AA551,AC551,AE551)</f>
        <v>0</v>
      </c>
      <c r="AI551" s="47">
        <f>SUM(M551,O551,Q551,S551,U551,W551,Y551,AA551,AC551,AE551)</f>
        <v>0</v>
      </c>
    </row>
    <row r="552" spans="1:35" ht="11.25">
      <c r="A552" s="8">
        <v>549</v>
      </c>
      <c r="G552" s="26"/>
      <c r="H552" s="21"/>
      <c r="I552" s="12" t="e">
        <f>AG552/AF552</f>
        <v>#DIV/0!</v>
      </c>
      <c r="J552" s="12" t="e">
        <f>AI552/AH552</f>
        <v>#DIV/0!</v>
      </c>
      <c r="K552" s="12"/>
      <c r="L552" s="13"/>
      <c r="M552" s="48"/>
      <c r="N552" s="36"/>
      <c r="O552" s="47"/>
      <c r="P552" s="13"/>
      <c r="Q552" s="48"/>
      <c r="R552" s="13"/>
      <c r="S552" s="48"/>
      <c r="T552" s="36"/>
      <c r="U552" s="47"/>
      <c r="V552" s="13"/>
      <c r="W552" s="48"/>
      <c r="X552" s="36"/>
      <c r="Y552" s="47"/>
      <c r="Z552" s="51"/>
      <c r="AA552" s="48"/>
      <c r="AB552" s="47"/>
      <c r="AC552" s="47"/>
      <c r="AD552" s="13"/>
      <c r="AE552" s="48"/>
      <c r="AF552" s="36">
        <f>COUNTA(L552,N552,P552,R552,T552,V552,X552,Z552,AB552,AD552)</f>
        <v>0</v>
      </c>
      <c r="AG552" s="36">
        <f>SUM(L552,N552,P552,R552,T552,V552,X552,Z552,AB552,AD552)</f>
        <v>0</v>
      </c>
      <c r="AH552" s="47">
        <f>COUNTA(M552,O552,Q552,S552,U552,W552,Y552,AA552,AC552,AE552)</f>
        <v>0</v>
      </c>
      <c r="AI552" s="47">
        <f>SUM(M552,O552,Q552,S552,U552,W552,Y552,AA552,AC552,AE552)</f>
        <v>0</v>
      </c>
    </row>
    <row r="553" spans="1:35" ht="11.25">
      <c r="A553" s="8">
        <v>550</v>
      </c>
      <c r="G553" s="26"/>
      <c r="H553" s="21"/>
      <c r="I553" s="12" t="e">
        <f>AG553/AF553</f>
        <v>#DIV/0!</v>
      </c>
      <c r="J553" s="12" t="e">
        <f>AI553/AH553</f>
        <v>#DIV/0!</v>
      </c>
      <c r="K553" s="12"/>
      <c r="L553" s="13"/>
      <c r="M553" s="48"/>
      <c r="N553" s="36"/>
      <c r="O553" s="47"/>
      <c r="P553" s="13"/>
      <c r="Q553" s="48"/>
      <c r="R553" s="13"/>
      <c r="S553" s="48"/>
      <c r="T553" s="36"/>
      <c r="U553" s="47"/>
      <c r="V553" s="13"/>
      <c r="W553" s="48"/>
      <c r="X553" s="36"/>
      <c r="Y553" s="47"/>
      <c r="Z553" s="51"/>
      <c r="AA553" s="48"/>
      <c r="AB553" s="47"/>
      <c r="AC553" s="47"/>
      <c r="AD553" s="13"/>
      <c r="AE553" s="48"/>
      <c r="AF553" s="36">
        <f>COUNTA(L553,N553,P553,R553,T553,V553,X553,Z553,AB553,AD553)</f>
        <v>0</v>
      </c>
      <c r="AG553" s="36">
        <f>SUM(L553,N553,P553,R553,T553,V553,X553,Z553,AB553,AD553)</f>
        <v>0</v>
      </c>
      <c r="AH553" s="47">
        <f>COUNTA(M553,O553,Q553,S553,U553,W553,Y553,AA553,AC553,AE553)</f>
        <v>0</v>
      </c>
      <c r="AI553" s="47">
        <f>SUM(M553,O553,Q553,S553,U553,W553,Y553,AA553,AC553,AE553)</f>
        <v>0</v>
      </c>
    </row>
    <row r="554" spans="1:35" ht="11.25">
      <c r="A554" s="8">
        <v>551</v>
      </c>
      <c r="G554" s="26"/>
      <c r="H554" s="21"/>
      <c r="I554" s="12" t="e">
        <f>AG554/AF554</f>
        <v>#DIV/0!</v>
      </c>
      <c r="J554" s="12" t="e">
        <f>AI554/AH554</f>
        <v>#DIV/0!</v>
      </c>
      <c r="K554" s="12"/>
      <c r="L554" s="13"/>
      <c r="M554" s="48"/>
      <c r="N554" s="36"/>
      <c r="O554" s="47"/>
      <c r="P554" s="13"/>
      <c r="Q554" s="48"/>
      <c r="R554" s="13"/>
      <c r="S554" s="48"/>
      <c r="T554" s="36"/>
      <c r="U554" s="47"/>
      <c r="V554" s="13"/>
      <c r="W554" s="48"/>
      <c r="X554" s="36"/>
      <c r="Y554" s="47"/>
      <c r="Z554" s="51"/>
      <c r="AA554" s="48"/>
      <c r="AB554" s="47"/>
      <c r="AC554" s="47"/>
      <c r="AD554" s="13"/>
      <c r="AE554" s="48"/>
      <c r="AF554" s="36">
        <f>COUNTA(L554,N554,P554,R554,T554,V554,X554,Z554,AB554,AD554)</f>
        <v>0</v>
      </c>
      <c r="AG554" s="36">
        <f>SUM(L554,N554,P554,R554,T554,V554,X554,Z554,AB554,AD554)</f>
        <v>0</v>
      </c>
      <c r="AH554" s="47">
        <f>COUNTA(M554,O554,Q554,S554,U554,W554,Y554,AA554,AC554,AE554)</f>
        <v>0</v>
      </c>
      <c r="AI554" s="47">
        <f>SUM(M554,O554,Q554,S554,U554,W554,Y554,AA554,AC554,AE554)</f>
        <v>0</v>
      </c>
    </row>
    <row r="555" spans="1:35" ht="11.25">
      <c r="A555" s="8">
        <v>552</v>
      </c>
      <c r="G555" s="26"/>
      <c r="H555" s="21"/>
      <c r="I555" s="12" t="e">
        <f>AG555/AF555</f>
        <v>#DIV/0!</v>
      </c>
      <c r="J555" s="12" t="e">
        <f>AI555/AH555</f>
        <v>#DIV/0!</v>
      </c>
      <c r="K555" s="12"/>
      <c r="L555" s="13"/>
      <c r="M555" s="48"/>
      <c r="N555" s="36"/>
      <c r="O555" s="47"/>
      <c r="P555" s="13"/>
      <c r="Q555" s="48"/>
      <c r="R555" s="13"/>
      <c r="S555" s="48"/>
      <c r="T555" s="36"/>
      <c r="U555" s="47"/>
      <c r="V555" s="13"/>
      <c r="W555" s="48"/>
      <c r="X555" s="36"/>
      <c r="Y555" s="47"/>
      <c r="Z555" s="51"/>
      <c r="AA555" s="48"/>
      <c r="AB555" s="47"/>
      <c r="AC555" s="47"/>
      <c r="AD555" s="13"/>
      <c r="AE555" s="48"/>
      <c r="AF555" s="36">
        <f>COUNTA(L555,N555,P555,R555,T555,V555,X555,Z555,AB555,AD555)</f>
        <v>0</v>
      </c>
      <c r="AG555" s="36">
        <f>SUM(L555,N555,P555,R555,T555,V555,X555,Z555,AB555,AD555)</f>
        <v>0</v>
      </c>
      <c r="AH555" s="47">
        <f>COUNTA(M555,O555,Q555,S555,U555,W555,Y555,AA555,AC555,AE555)</f>
        <v>0</v>
      </c>
      <c r="AI555" s="47">
        <f>SUM(M555,O555,Q555,S555,U555,W555,Y555,AA555,AC555,AE555)</f>
        <v>0</v>
      </c>
    </row>
    <row r="556" spans="1:35" ht="11.25">
      <c r="A556" s="8">
        <v>553</v>
      </c>
      <c r="G556" s="26"/>
      <c r="H556" s="21"/>
      <c r="I556" s="12" t="e">
        <f>AG556/AF556</f>
        <v>#DIV/0!</v>
      </c>
      <c r="J556" s="12" t="e">
        <f>AI556/AH556</f>
        <v>#DIV/0!</v>
      </c>
      <c r="K556" s="12"/>
      <c r="L556" s="13"/>
      <c r="M556" s="48"/>
      <c r="N556" s="36"/>
      <c r="O556" s="47"/>
      <c r="P556" s="13"/>
      <c r="Q556" s="48"/>
      <c r="R556" s="13"/>
      <c r="S556" s="48"/>
      <c r="T556" s="36"/>
      <c r="U556" s="47"/>
      <c r="V556" s="13"/>
      <c r="W556" s="48"/>
      <c r="X556" s="36"/>
      <c r="Y556" s="47"/>
      <c r="Z556" s="51"/>
      <c r="AA556" s="48"/>
      <c r="AB556" s="47"/>
      <c r="AC556" s="47"/>
      <c r="AD556" s="13"/>
      <c r="AE556" s="48"/>
      <c r="AF556" s="36">
        <f>COUNTA(L556,N556,P556,R556,T556,V556,X556,Z556,AB556,AD556)</f>
        <v>0</v>
      </c>
      <c r="AG556" s="36">
        <f>SUM(L556,N556,P556,R556,T556,V556,X556,Z556,AB556,AD556)</f>
        <v>0</v>
      </c>
      <c r="AH556" s="47">
        <f>COUNTA(M556,O556,Q556,S556,U556,W556,Y556,AA556,AC556,AE556)</f>
        <v>0</v>
      </c>
      <c r="AI556" s="47">
        <f>SUM(M556,O556,Q556,S556,U556,W556,Y556,AA556,AC556,AE556)</f>
        <v>0</v>
      </c>
    </row>
    <row r="557" spans="1:35" ht="11.25">
      <c r="A557" s="8">
        <v>554</v>
      </c>
      <c r="G557" s="26"/>
      <c r="H557" s="21"/>
      <c r="I557" s="12" t="e">
        <f>AG557/AF557</f>
        <v>#DIV/0!</v>
      </c>
      <c r="J557" s="12" t="e">
        <f>AI557/AH557</f>
        <v>#DIV/0!</v>
      </c>
      <c r="K557" s="12"/>
      <c r="L557" s="13"/>
      <c r="M557" s="48"/>
      <c r="N557" s="36"/>
      <c r="O557" s="47"/>
      <c r="P557" s="13"/>
      <c r="Q557" s="48"/>
      <c r="R557" s="13"/>
      <c r="S557" s="48"/>
      <c r="T557" s="36"/>
      <c r="U557" s="47"/>
      <c r="V557" s="13"/>
      <c r="W557" s="48"/>
      <c r="X557" s="36"/>
      <c r="Y557" s="47"/>
      <c r="Z557" s="51"/>
      <c r="AA557" s="48"/>
      <c r="AB557" s="47"/>
      <c r="AC557" s="47"/>
      <c r="AD557" s="13"/>
      <c r="AE557" s="48"/>
      <c r="AF557" s="36">
        <f>COUNTA(L557,N557,P557,R557,T557,V557,X557,Z557,AB557,AD557)</f>
        <v>0</v>
      </c>
      <c r="AG557" s="36">
        <f>SUM(L557,N557,P557,R557,T557,V557,X557,Z557,AB557,AD557)</f>
        <v>0</v>
      </c>
      <c r="AH557" s="47">
        <f>COUNTA(M557,O557,Q557,S557,U557,W557,Y557,AA557,AC557,AE557)</f>
        <v>0</v>
      </c>
      <c r="AI557" s="47">
        <f>SUM(M557,O557,Q557,S557,U557,W557,Y557,AA557,AC557,AE557)</f>
        <v>0</v>
      </c>
    </row>
    <row r="558" spans="1:35" ht="11.25">
      <c r="A558" s="8">
        <v>555</v>
      </c>
      <c r="G558" s="26"/>
      <c r="H558" s="21"/>
      <c r="I558" s="12" t="e">
        <f>AG558/AF558</f>
        <v>#DIV/0!</v>
      </c>
      <c r="J558" s="12" t="e">
        <f>AI558/AH558</f>
        <v>#DIV/0!</v>
      </c>
      <c r="K558" s="12"/>
      <c r="L558" s="13"/>
      <c r="M558" s="48"/>
      <c r="N558" s="36"/>
      <c r="O558" s="47"/>
      <c r="P558" s="13"/>
      <c r="Q558" s="48"/>
      <c r="R558" s="13"/>
      <c r="S558" s="48"/>
      <c r="T558" s="36"/>
      <c r="U558" s="47"/>
      <c r="V558" s="13"/>
      <c r="W558" s="48"/>
      <c r="X558" s="36"/>
      <c r="Y558" s="47"/>
      <c r="Z558" s="51"/>
      <c r="AA558" s="48"/>
      <c r="AB558" s="47"/>
      <c r="AC558" s="47"/>
      <c r="AD558" s="13"/>
      <c r="AE558" s="48"/>
      <c r="AF558" s="36">
        <f>COUNTA(L558,N558,P558,R558,T558,V558,X558,Z558,AB558,AD558)</f>
        <v>0</v>
      </c>
      <c r="AG558" s="36">
        <f>SUM(L558,N558,P558,R558,T558,V558,X558,Z558,AB558,AD558)</f>
        <v>0</v>
      </c>
      <c r="AH558" s="47">
        <f>COUNTA(M558,O558,Q558,S558,U558,W558,Y558,AA558,AC558,AE558)</f>
        <v>0</v>
      </c>
      <c r="AI558" s="47">
        <f>SUM(M558,O558,Q558,S558,U558,W558,Y558,AA558,AC558,AE558)</f>
        <v>0</v>
      </c>
    </row>
    <row r="559" spans="1:35" ht="11.25">
      <c r="A559" s="8">
        <v>556</v>
      </c>
      <c r="G559" s="26"/>
      <c r="H559" s="21"/>
      <c r="I559" s="12" t="e">
        <f>AG559/AF559</f>
        <v>#DIV/0!</v>
      </c>
      <c r="J559" s="12" t="e">
        <f>AI559/AH559</f>
        <v>#DIV/0!</v>
      </c>
      <c r="K559" s="12"/>
      <c r="L559" s="13"/>
      <c r="M559" s="48"/>
      <c r="N559" s="36"/>
      <c r="O559" s="47"/>
      <c r="P559" s="13"/>
      <c r="Q559" s="48"/>
      <c r="R559" s="13"/>
      <c r="S559" s="48"/>
      <c r="T559" s="36"/>
      <c r="U559" s="47"/>
      <c r="V559" s="13"/>
      <c r="W559" s="48"/>
      <c r="X559" s="36"/>
      <c r="Y559" s="47"/>
      <c r="Z559" s="51"/>
      <c r="AA559" s="48"/>
      <c r="AB559" s="47"/>
      <c r="AC559" s="47"/>
      <c r="AD559" s="13"/>
      <c r="AE559" s="48"/>
      <c r="AF559" s="36">
        <f>COUNTA(L559,N559,P559,R559,T559,V559,X559,Z559,AB559,AD559)</f>
        <v>0</v>
      </c>
      <c r="AG559" s="36">
        <f>SUM(L559,N559,P559,R559,T559,V559,X559,Z559,AB559,AD559)</f>
        <v>0</v>
      </c>
      <c r="AH559" s="47">
        <f>COUNTA(M559,O559,Q559,S559,U559,W559,Y559,AA559,AC559,AE559)</f>
        <v>0</v>
      </c>
      <c r="AI559" s="47">
        <f>SUM(M559,O559,Q559,S559,U559,W559,Y559,AA559,AC559,AE559)</f>
        <v>0</v>
      </c>
    </row>
    <row r="560" spans="1:35" ht="11.25">
      <c r="A560" s="8">
        <v>557</v>
      </c>
      <c r="G560" s="26"/>
      <c r="H560" s="21"/>
      <c r="I560" s="12" t="e">
        <f>AG560/AF560</f>
        <v>#DIV/0!</v>
      </c>
      <c r="J560" s="12" t="e">
        <f>AI560/AH560</f>
        <v>#DIV/0!</v>
      </c>
      <c r="K560" s="12"/>
      <c r="L560" s="13"/>
      <c r="M560" s="48"/>
      <c r="N560" s="36"/>
      <c r="O560" s="47"/>
      <c r="P560" s="13"/>
      <c r="Q560" s="48"/>
      <c r="R560" s="13"/>
      <c r="S560" s="48"/>
      <c r="T560" s="36"/>
      <c r="U560" s="47"/>
      <c r="V560" s="13"/>
      <c r="W560" s="48"/>
      <c r="X560" s="36"/>
      <c r="Y560" s="47"/>
      <c r="Z560" s="51"/>
      <c r="AA560" s="48"/>
      <c r="AB560" s="47"/>
      <c r="AC560" s="47"/>
      <c r="AD560" s="13"/>
      <c r="AE560" s="48"/>
      <c r="AF560" s="36">
        <f>COUNTA(L560,N560,P560,R560,T560,V560,X560,Z560,AB560,AD560)</f>
        <v>0</v>
      </c>
      <c r="AG560" s="36">
        <f>SUM(L560,N560,P560,R560,T560,V560,X560,Z560,AB560,AD560)</f>
        <v>0</v>
      </c>
      <c r="AH560" s="47">
        <f>COUNTA(M560,O560,Q560,S560,U560,W560,Y560,AA560,AC560,AE560)</f>
        <v>0</v>
      </c>
      <c r="AI560" s="47">
        <f>SUM(M560,O560,Q560,S560,U560,W560,Y560,AA560,AC560,AE560)</f>
        <v>0</v>
      </c>
    </row>
    <row r="561" spans="1:35" ht="11.25">
      <c r="A561" s="8">
        <v>558</v>
      </c>
      <c r="G561" s="26"/>
      <c r="H561" s="21"/>
      <c r="I561" s="12" t="e">
        <f>AG561/AF561</f>
        <v>#DIV/0!</v>
      </c>
      <c r="J561" s="12" t="e">
        <f>AI561/AH561</f>
        <v>#DIV/0!</v>
      </c>
      <c r="K561" s="12"/>
      <c r="L561" s="13"/>
      <c r="M561" s="48"/>
      <c r="N561" s="36"/>
      <c r="O561" s="47"/>
      <c r="P561" s="13"/>
      <c r="Q561" s="48"/>
      <c r="R561" s="13"/>
      <c r="S561" s="48"/>
      <c r="T561" s="36"/>
      <c r="U561" s="47"/>
      <c r="V561" s="13"/>
      <c r="W561" s="48"/>
      <c r="X561" s="36"/>
      <c r="Y561" s="47"/>
      <c r="Z561" s="51"/>
      <c r="AA561" s="48"/>
      <c r="AB561" s="47"/>
      <c r="AC561" s="47"/>
      <c r="AD561" s="13"/>
      <c r="AE561" s="48"/>
      <c r="AF561" s="36">
        <f>COUNTA(L561,N561,P561,R561,T561,V561,X561,Z561,AB561,AD561)</f>
        <v>0</v>
      </c>
      <c r="AG561" s="36">
        <f>SUM(L561,N561,P561,R561,T561,V561,X561,Z561,AB561,AD561)</f>
        <v>0</v>
      </c>
      <c r="AH561" s="47">
        <f>COUNTA(M561,O561,Q561,S561,U561,W561,Y561,AA561,AC561,AE561)</f>
        <v>0</v>
      </c>
      <c r="AI561" s="47">
        <f>SUM(M561,O561,Q561,S561,U561,W561,Y561,AA561,AC561,AE561)</f>
        <v>0</v>
      </c>
    </row>
    <row r="562" spans="1:35" ht="11.25">
      <c r="A562" s="8">
        <v>559</v>
      </c>
      <c r="G562" s="26"/>
      <c r="H562" s="21"/>
      <c r="I562" s="12" t="e">
        <f>AG562/AF562</f>
        <v>#DIV/0!</v>
      </c>
      <c r="J562" s="12" t="e">
        <f>AI562/AH562</f>
        <v>#DIV/0!</v>
      </c>
      <c r="K562" s="12"/>
      <c r="L562" s="13"/>
      <c r="M562" s="48"/>
      <c r="N562" s="36"/>
      <c r="O562" s="47"/>
      <c r="P562" s="13"/>
      <c r="Q562" s="48"/>
      <c r="R562" s="13"/>
      <c r="S562" s="48"/>
      <c r="T562" s="36"/>
      <c r="U562" s="47"/>
      <c r="V562" s="13"/>
      <c r="W562" s="48"/>
      <c r="X562" s="36"/>
      <c r="Y562" s="47"/>
      <c r="Z562" s="51"/>
      <c r="AA562" s="48"/>
      <c r="AB562" s="47"/>
      <c r="AC562" s="47"/>
      <c r="AD562" s="13"/>
      <c r="AE562" s="48"/>
      <c r="AF562" s="36">
        <f>COUNTA(L562,N562,P562,R562,T562,V562,X562,Z562,AB562,AD562)</f>
        <v>0</v>
      </c>
      <c r="AG562" s="36">
        <f>SUM(L562,N562,P562,R562,T562,V562,X562,Z562,AB562,AD562)</f>
        <v>0</v>
      </c>
      <c r="AH562" s="47">
        <f>COUNTA(M562,O562,Q562,S562,U562,W562,Y562,AA562,AC562,AE562)</f>
        <v>0</v>
      </c>
      <c r="AI562" s="47">
        <f>SUM(M562,O562,Q562,S562,U562,W562,Y562,AA562,AC562,AE562)</f>
        <v>0</v>
      </c>
    </row>
    <row r="563" spans="1:35" ht="11.25">
      <c r="A563" s="8">
        <v>560</v>
      </c>
      <c r="G563" s="26"/>
      <c r="H563" s="21"/>
      <c r="I563" s="12" t="e">
        <f>AG563/AF563</f>
        <v>#DIV/0!</v>
      </c>
      <c r="J563" s="12" t="e">
        <f>AI563/AH563</f>
        <v>#DIV/0!</v>
      </c>
      <c r="K563" s="12"/>
      <c r="L563" s="13"/>
      <c r="M563" s="48"/>
      <c r="N563" s="36"/>
      <c r="O563" s="47"/>
      <c r="P563" s="13"/>
      <c r="Q563" s="48"/>
      <c r="R563" s="13"/>
      <c r="S563" s="48"/>
      <c r="T563" s="36"/>
      <c r="U563" s="47"/>
      <c r="V563" s="13"/>
      <c r="W563" s="48"/>
      <c r="X563" s="36"/>
      <c r="Y563" s="47"/>
      <c r="Z563" s="51"/>
      <c r="AA563" s="48"/>
      <c r="AB563" s="47"/>
      <c r="AC563" s="47"/>
      <c r="AD563" s="13"/>
      <c r="AE563" s="48"/>
      <c r="AF563" s="36">
        <f>COUNTA(L563,N563,P563,R563,T563,V563,X563,Z563,AB563,AD563)</f>
        <v>0</v>
      </c>
      <c r="AG563" s="36">
        <f>SUM(L563,N563,P563,R563,T563,V563,X563,Z563,AB563,AD563)</f>
        <v>0</v>
      </c>
      <c r="AH563" s="47">
        <f>COUNTA(M563,O563,Q563,S563,U563,W563,Y563,AA563,AC563,AE563)</f>
        <v>0</v>
      </c>
      <c r="AI563" s="47">
        <f>SUM(M563,O563,Q563,S563,U563,W563,Y563,AA563,AC563,AE563)</f>
        <v>0</v>
      </c>
    </row>
    <row r="564" spans="1:35" ht="11.25">
      <c r="A564" s="8">
        <v>561</v>
      </c>
      <c r="G564" s="26"/>
      <c r="H564" s="21"/>
      <c r="I564" s="12" t="e">
        <f>AG564/AF564</f>
        <v>#DIV/0!</v>
      </c>
      <c r="J564" s="12" t="e">
        <f>AI564/AH564</f>
        <v>#DIV/0!</v>
      </c>
      <c r="K564" s="12"/>
      <c r="L564" s="13"/>
      <c r="M564" s="48"/>
      <c r="N564" s="36"/>
      <c r="O564" s="47"/>
      <c r="P564" s="13"/>
      <c r="Q564" s="48"/>
      <c r="R564" s="13"/>
      <c r="S564" s="48"/>
      <c r="T564" s="36"/>
      <c r="U564" s="47"/>
      <c r="V564" s="13"/>
      <c r="W564" s="48"/>
      <c r="X564" s="36"/>
      <c r="Y564" s="47"/>
      <c r="Z564" s="51"/>
      <c r="AA564" s="48"/>
      <c r="AB564" s="47"/>
      <c r="AC564" s="47"/>
      <c r="AD564" s="13"/>
      <c r="AE564" s="48"/>
      <c r="AF564" s="36">
        <f>COUNTA(L564,N564,P564,R564,T564,V564,X564,Z564,AB564,AD564)</f>
        <v>0</v>
      </c>
      <c r="AG564" s="36">
        <f>SUM(L564,N564,P564,R564,T564,V564,X564,Z564,AB564,AD564)</f>
        <v>0</v>
      </c>
      <c r="AH564" s="47">
        <f>COUNTA(M564,O564,Q564,S564,U564,W564,Y564,AA564,AC564,AE564)</f>
        <v>0</v>
      </c>
      <c r="AI564" s="47">
        <f>SUM(M564,O564,Q564,S564,U564,W564,Y564,AA564,AC564,AE564)</f>
        <v>0</v>
      </c>
    </row>
    <row r="565" spans="1:35" ht="11.25">
      <c r="A565" s="8">
        <v>562</v>
      </c>
      <c r="G565" s="26"/>
      <c r="H565" s="21"/>
      <c r="I565" s="12" t="e">
        <f>AG565/AF565</f>
        <v>#DIV/0!</v>
      </c>
      <c r="J565" s="12" t="e">
        <f>AI565/AH565</f>
        <v>#DIV/0!</v>
      </c>
      <c r="K565" s="12"/>
      <c r="L565" s="13"/>
      <c r="M565" s="48"/>
      <c r="N565" s="36"/>
      <c r="O565" s="47"/>
      <c r="P565" s="13"/>
      <c r="Q565" s="48"/>
      <c r="R565" s="13"/>
      <c r="S565" s="48"/>
      <c r="T565" s="36"/>
      <c r="U565" s="47"/>
      <c r="V565" s="13"/>
      <c r="W565" s="48"/>
      <c r="X565" s="36"/>
      <c r="Y565" s="47"/>
      <c r="Z565" s="51"/>
      <c r="AA565" s="48"/>
      <c r="AB565" s="47"/>
      <c r="AC565" s="47"/>
      <c r="AD565" s="13"/>
      <c r="AE565" s="48"/>
      <c r="AF565" s="36">
        <f>COUNTA(L565,N565,P565,R565,T565,V565,X565,Z565,AB565,AD565)</f>
        <v>0</v>
      </c>
      <c r="AG565" s="36">
        <f>SUM(L565,N565,P565,R565,T565,V565,X565,Z565,AB565,AD565)</f>
        <v>0</v>
      </c>
      <c r="AH565" s="47">
        <f>COUNTA(M565,O565,Q565,S565,U565,W565,Y565,AA565,AC565,AE565)</f>
        <v>0</v>
      </c>
      <c r="AI565" s="47">
        <f>SUM(M565,O565,Q565,S565,U565,W565,Y565,AA565,AC565,AE565)</f>
        <v>0</v>
      </c>
    </row>
    <row r="566" spans="1:35" ht="11.25">
      <c r="A566" s="8">
        <v>563</v>
      </c>
      <c r="G566" s="26"/>
      <c r="H566" s="21"/>
      <c r="I566" s="12" t="e">
        <f>AG566/AF566</f>
        <v>#DIV/0!</v>
      </c>
      <c r="J566" s="12" t="e">
        <f>AI566/AH566</f>
        <v>#DIV/0!</v>
      </c>
      <c r="K566" s="12"/>
      <c r="L566" s="13"/>
      <c r="M566" s="48"/>
      <c r="N566" s="36"/>
      <c r="O566" s="47"/>
      <c r="P566" s="13"/>
      <c r="Q566" s="48"/>
      <c r="R566" s="13"/>
      <c r="S566" s="48"/>
      <c r="T566" s="36"/>
      <c r="U566" s="47"/>
      <c r="V566" s="13"/>
      <c r="W566" s="48"/>
      <c r="X566" s="36"/>
      <c r="Y566" s="47"/>
      <c r="Z566" s="51"/>
      <c r="AA566" s="48"/>
      <c r="AB566" s="47"/>
      <c r="AC566" s="47"/>
      <c r="AD566" s="13"/>
      <c r="AE566" s="48"/>
      <c r="AF566" s="36">
        <f>COUNTA(L566,N566,P566,R566,T566,V566,X566,Z566,AB566,AD566)</f>
        <v>0</v>
      </c>
      <c r="AG566" s="36">
        <f>SUM(L566,N566,P566,R566,T566,V566,X566,Z566,AB566,AD566)</f>
        <v>0</v>
      </c>
      <c r="AH566" s="47">
        <f>COUNTA(M566,O566,Q566,S566,U566,W566,Y566,AA566,AC566,AE566)</f>
        <v>0</v>
      </c>
      <c r="AI566" s="47">
        <f>SUM(M566,O566,Q566,S566,U566,W566,Y566,AA566,AC566,AE566)</f>
        <v>0</v>
      </c>
    </row>
    <row r="567" spans="1:35" ht="11.25">
      <c r="A567" s="8">
        <v>564</v>
      </c>
      <c r="G567" s="26"/>
      <c r="H567" s="21"/>
      <c r="I567" s="12" t="e">
        <f>AG567/AF567</f>
        <v>#DIV/0!</v>
      </c>
      <c r="J567" s="12" t="e">
        <f>AI567/AH567</f>
        <v>#DIV/0!</v>
      </c>
      <c r="K567" s="12"/>
      <c r="L567" s="13"/>
      <c r="M567" s="48"/>
      <c r="N567" s="36"/>
      <c r="O567" s="47"/>
      <c r="P567" s="13"/>
      <c r="Q567" s="48"/>
      <c r="R567" s="13"/>
      <c r="S567" s="48"/>
      <c r="T567" s="36"/>
      <c r="U567" s="47"/>
      <c r="V567" s="13"/>
      <c r="W567" s="48"/>
      <c r="X567" s="36"/>
      <c r="Y567" s="47"/>
      <c r="Z567" s="51"/>
      <c r="AA567" s="48"/>
      <c r="AB567" s="47"/>
      <c r="AC567" s="47"/>
      <c r="AD567" s="13"/>
      <c r="AE567" s="48"/>
      <c r="AF567" s="36">
        <f>COUNTA(L567,N567,P567,R567,T567,V567,X567,Z567,AB567,AD567)</f>
        <v>0</v>
      </c>
      <c r="AG567" s="36">
        <f>SUM(L567,N567,P567,R567,T567,V567,X567,Z567,AB567,AD567)</f>
        <v>0</v>
      </c>
      <c r="AH567" s="47">
        <f>COUNTA(M567,O567,Q567,S567,U567,W567,Y567,AA567,AC567,AE567)</f>
        <v>0</v>
      </c>
      <c r="AI567" s="47">
        <f>SUM(M567,O567,Q567,S567,U567,W567,Y567,AA567,AC567,AE567)</f>
        <v>0</v>
      </c>
    </row>
    <row r="568" spans="1:35" ht="11.25">
      <c r="A568" s="8">
        <v>565</v>
      </c>
      <c r="G568" s="26"/>
      <c r="H568" s="21"/>
      <c r="I568" s="12" t="e">
        <f>AG568/AF568</f>
        <v>#DIV/0!</v>
      </c>
      <c r="J568" s="12" t="e">
        <f>AI568/AH568</f>
        <v>#DIV/0!</v>
      </c>
      <c r="K568" s="12"/>
      <c r="L568" s="13"/>
      <c r="M568" s="48"/>
      <c r="N568" s="36"/>
      <c r="O568" s="47"/>
      <c r="P568" s="13"/>
      <c r="Q568" s="48"/>
      <c r="R568" s="13"/>
      <c r="S568" s="48"/>
      <c r="T568" s="36"/>
      <c r="U568" s="47"/>
      <c r="V568" s="13"/>
      <c r="W568" s="48"/>
      <c r="X568" s="36"/>
      <c r="Y568" s="47"/>
      <c r="Z568" s="51"/>
      <c r="AA568" s="48"/>
      <c r="AB568" s="47"/>
      <c r="AC568" s="47"/>
      <c r="AD568" s="13"/>
      <c r="AE568" s="48"/>
      <c r="AF568" s="36">
        <f>COUNTA(L568,N568,P568,R568,T568,V568,X568,Z568,AB568,AD568)</f>
        <v>0</v>
      </c>
      <c r="AG568" s="36">
        <f>SUM(L568,N568,P568,R568,T568,V568,X568,Z568,AB568,AD568)</f>
        <v>0</v>
      </c>
      <c r="AH568" s="47">
        <f>COUNTA(M568,O568,Q568,S568,U568,W568,Y568,AA568,AC568,AE568)</f>
        <v>0</v>
      </c>
      <c r="AI568" s="47">
        <f>SUM(M568,O568,Q568,S568,U568,W568,Y568,AA568,AC568,AE568)</f>
        <v>0</v>
      </c>
    </row>
    <row r="569" spans="1:35" ht="11.25">
      <c r="A569" s="8">
        <v>566</v>
      </c>
      <c r="G569" s="26"/>
      <c r="H569" s="21"/>
      <c r="I569" s="12" t="e">
        <f>AG569/AF569</f>
        <v>#DIV/0!</v>
      </c>
      <c r="J569" s="12" t="e">
        <f>AI569/AH569</f>
        <v>#DIV/0!</v>
      </c>
      <c r="K569" s="12"/>
      <c r="L569" s="13"/>
      <c r="M569" s="48"/>
      <c r="N569" s="36"/>
      <c r="O569" s="47"/>
      <c r="P569" s="13"/>
      <c r="Q569" s="48"/>
      <c r="R569" s="13"/>
      <c r="S569" s="48"/>
      <c r="T569" s="36"/>
      <c r="U569" s="47"/>
      <c r="V569" s="13"/>
      <c r="W569" s="48"/>
      <c r="X569" s="36"/>
      <c r="Y569" s="47"/>
      <c r="Z569" s="51"/>
      <c r="AA569" s="48"/>
      <c r="AB569" s="47"/>
      <c r="AC569" s="47"/>
      <c r="AD569" s="13"/>
      <c r="AE569" s="48"/>
      <c r="AF569" s="36">
        <f>COUNTA(L569,N569,P569,R569,T569,V569,X569,Z569,AB569,AD569)</f>
        <v>0</v>
      </c>
      <c r="AG569" s="36">
        <f>SUM(L569,N569,P569,R569,T569,V569,X569,Z569,AB569,AD569)</f>
        <v>0</v>
      </c>
      <c r="AH569" s="47">
        <f>COUNTA(M569,O569,Q569,S569,U569,W569,Y569,AA569,AC569,AE569)</f>
        <v>0</v>
      </c>
      <c r="AI569" s="47">
        <f>SUM(M569,O569,Q569,S569,U569,W569,Y569,AA569,AC569,AE569)</f>
        <v>0</v>
      </c>
    </row>
    <row r="570" spans="1:35" ht="11.25">
      <c r="A570" s="8">
        <v>567</v>
      </c>
      <c r="G570" s="26"/>
      <c r="H570" s="21"/>
      <c r="I570" s="12" t="e">
        <f>AG570/AF570</f>
        <v>#DIV/0!</v>
      </c>
      <c r="J570" s="12" t="e">
        <f>AI570/AH570</f>
        <v>#DIV/0!</v>
      </c>
      <c r="K570" s="12"/>
      <c r="L570" s="13"/>
      <c r="M570" s="48"/>
      <c r="N570" s="36"/>
      <c r="O570" s="47"/>
      <c r="P570" s="13"/>
      <c r="Q570" s="48"/>
      <c r="R570" s="13"/>
      <c r="S570" s="48"/>
      <c r="T570" s="36"/>
      <c r="U570" s="47"/>
      <c r="V570" s="13"/>
      <c r="W570" s="48"/>
      <c r="X570" s="36"/>
      <c r="Y570" s="47"/>
      <c r="Z570" s="51"/>
      <c r="AA570" s="48"/>
      <c r="AB570" s="47"/>
      <c r="AC570" s="47"/>
      <c r="AD570" s="13"/>
      <c r="AE570" s="48"/>
      <c r="AF570" s="36">
        <f>COUNTA(L570,N570,P570,R570,T570,V570,X570,Z570,AB570,AD570)</f>
        <v>0</v>
      </c>
      <c r="AG570" s="36">
        <f>SUM(L570,N570,P570,R570,T570,V570,X570,Z570,AB570,AD570)</f>
        <v>0</v>
      </c>
      <c r="AH570" s="47">
        <f>COUNTA(M570,O570,Q570,S570,U570,W570,Y570,AA570,AC570,AE570)</f>
        <v>0</v>
      </c>
      <c r="AI570" s="47">
        <f>SUM(M570,O570,Q570,S570,U570,W570,Y570,AA570,AC570,AE570)</f>
        <v>0</v>
      </c>
    </row>
    <row r="571" spans="1:35" ht="11.25">
      <c r="A571" s="8">
        <v>568</v>
      </c>
      <c r="G571" s="26"/>
      <c r="H571" s="21"/>
      <c r="I571" s="12" t="e">
        <f>AG571/AF571</f>
        <v>#DIV/0!</v>
      </c>
      <c r="J571" s="12" t="e">
        <f>AI571/AH571</f>
        <v>#DIV/0!</v>
      </c>
      <c r="K571" s="12"/>
      <c r="L571" s="13"/>
      <c r="M571" s="48"/>
      <c r="N571" s="36"/>
      <c r="O571" s="47"/>
      <c r="P571" s="13"/>
      <c r="Q571" s="48"/>
      <c r="R571" s="13"/>
      <c r="S571" s="48"/>
      <c r="T571" s="36"/>
      <c r="U571" s="47"/>
      <c r="V571" s="13"/>
      <c r="W571" s="48"/>
      <c r="X571" s="36"/>
      <c r="Y571" s="47"/>
      <c r="Z571" s="51"/>
      <c r="AA571" s="48"/>
      <c r="AB571" s="47"/>
      <c r="AC571" s="47"/>
      <c r="AD571" s="13"/>
      <c r="AE571" s="48"/>
      <c r="AF571" s="36">
        <f>COUNTA(L571,N571,P571,R571,T571,V571,X571,Z571,AB571,AD571)</f>
        <v>0</v>
      </c>
      <c r="AG571" s="36">
        <f>SUM(L571,N571,P571,R571,T571,V571,X571,Z571,AB571,AD571)</f>
        <v>0</v>
      </c>
      <c r="AH571" s="47">
        <f>COUNTA(M571,O571,Q571,S571,U571,W571,Y571,AA571,AC571,AE571)</f>
        <v>0</v>
      </c>
      <c r="AI571" s="47">
        <f>SUM(M571,O571,Q571,S571,U571,W571,Y571,AA571,AC571,AE571)</f>
        <v>0</v>
      </c>
    </row>
    <row r="572" spans="1:35" ht="11.25">
      <c r="A572" s="8">
        <v>569</v>
      </c>
      <c r="G572" s="26"/>
      <c r="H572" s="21"/>
      <c r="I572" s="12" t="e">
        <f>AG572/AF572</f>
        <v>#DIV/0!</v>
      </c>
      <c r="J572" s="12" t="e">
        <f>AI572/AH572</f>
        <v>#DIV/0!</v>
      </c>
      <c r="K572" s="12"/>
      <c r="L572" s="13"/>
      <c r="M572" s="48"/>
      <c r="N572" s="36"/>
      <c r="O572" s="47"/>
      <c r="P572" s="13"/>
      <c r="Q572" s="48"/>
      <c r="R572" s="13"/>
      <c r="S572" s="48"/>
      <c r="T572" s="36"/>
      <c r="U572" s="47"/>
      <c r="V572" s="13"/>
      <c r="W572" s="48"/>
      <c r="X572" s="36"/>
      <c r="Y572" s="47"/>
      <c r="Z572" s="51"/>
      <c r="AA572" s="48"/>
      <c r="AB572" s="47"/>
      <c r="AC572" s="47"/>
      <c r="AD572" s="13"/>
      <c r="AE572" s="48"/>
      <c r="AF572" s="36">
        <f>COUNTA(L572,N572,P572,R572,T572,V572,X572,Z572,AB572,AD572)</f>
        <v>0</v>
      </c>
      <c r="AG572" s="36">
        <f>SUM(L572,N572,P572,R572,T572,V572,X572,Z572,AB572,AD572)</f>
        <v>0</v>
      </c>
      <c r="AH572" s="47">
        <f>COUNTA(M572,O572,Q572,S572,U572,W572,Y572,AA572,AC572,AE572)</f>
        <v>0</v>
      </c>
      <c r="AI572" s="47">
        <f>SUM(M572,O572,Q572,S572,U572,W572,Y572,AA572,AC572,AE572)</f>
        <v>0</v>
      </c>
    </row>
    <row r="573" spans="1:35" ht="11.25">
      <c r="A573" s="8">
        <v>570</v>
      </c>
      <c r="G573" s="26"/>
      <c r="H573" s="21"/>
      <c r="I573" s="12" t="e">
        <f>AG573/AF573</f>
        <v>#DIV/0!</v>
      </c>
      <c r="J573" s="12" t="e">
        <f>AI573/AH573</f>
        <v>#DIV/0!</v>
      </c>
      <c r="K573" s="12"/>
      <c r="L573" s="13"/>
      <c r="M573" s="48"/>
      <c r="N573" s="36"/>
      <c r="O573" s="47"/>
      <c r="P573" s="13"/>
      <c r="Q573" s="48"/>
      <c r="R573" s="13"/>
      <c r="S573" s="48"/>
      <c r="T573" s="36"/>
      <c r="U573" s="47"/>
      <c r="V573" s="13"/>
      <c r="W573" s="48"/>
      <c r="X573" s="36"/>
      <c r="Y573" s="47"/>
      <c r="Z573" s="51"/>
      <c r="AA573" s="48"/>
      <c r="AB573" s="47"/>
      <c r="AC573" s="47"/>
      <c r="AD573" s="13"/>
      <c r="AE573" s="48"/>
      <c r="AF573" s="36">
        <f>COUNTA(L573,N573,P573,R573,T573,V573,X573,Z573,AB573,AD573)</f>
        <v>0</v>
      </c>
      <c r="AG573" s="36">
        <f>SUM(L573,N573,P573,R573,T573,V573,X573,Z573,AB573,AD573)</f>
        <v>0</v>
      </c>
      <c r="AH573" s="47">
        <f>COUNTA(M573,O573,Q573,S573,U573,W573,Y573,AA573,AC573,AE573)</f>
        <v>0</v>
      </c>
      <c r="AI573" s="47">
        <f>SUM(M573,O573,Q573,S573,U573,W573,Y573,AA573,AC573,AE573)</f>
        <v>0</v>
      </c>
    </row>
    <row r="574" spans="1:35" ht="11.25">
      <c r="A574" s="8">
        <v>571</v>
      </c>
      <c r="G574" s="26"/>
      <c r="H574" s="21"/>
      <c r="I574" s="12" t="e">
        <f>AG574/AF574</f>
        <v>#DIV/0!</v>
      </c>
      <c r="J574" s="12" t="e">
        <f>AI574/AH574</f>
        <v>#DIV/0!</v>
      </c>
      <c r="K574" s="12"/>
      <c r="L574" s="13"/>
      <c r="M574" s="48"/>
      <c r="N574" s="36"/>
      <c r="O574" s="47"/>
      <c r="P574" s="13"/>
      <c r="Q574" s="48"/>
      <c r="R574" s="13"/>
      <c r="S574" s="48"/>
      <c r="T574" s="36"/>
      <c r="U574" s="47"/>
      <c r="V574" s="13"/>
      <c r="W574" s="48"/>
      <c r="X574" s="36"/>
      <c r="Y574" s="47"/>
      <c r="Z574" s="51"/>
      <c r="AA574" s="48"/>
      <c r="AB574" s="47"/>
      <c r="AC574" s="47"/>
      <c r="AD574" s="13"/>
      <c r="AE574" s="48"/>
      <c r="AF574" s="36">
        <f>COUNTA(L574,N574,P574,R574,T574,V574,X574,Z574,AB574,AD574)</f>
        <v>0</v>
      </c>
      <c r="AG574" s="36">
        <f>SUM(L574,N574,P574,R574,T574,V574,X574,Z574,AB574,AD574)</f>
        <v>0</v>
      </c>
      <c r="AH574" s="47">
        <f>COUNTA(M574,O574,Q574,S574,U574,W574,Y574,AA574,AC574,AE574)</f>
        <v>0</v>
      </c>
      <c r="AI574" s="47">
        <f>SUM(M574,O574,Q574,S574,U574,W574,Y574,AA574,AC574,AE574)</f>
        <v>0</v>
      </c>
    </row>
    <row r="575" spans="1:35" ht="11.25">
      <c r="A575" s="8">
        <v>572</v>
      </c>
      <c r="G575" s="26"/>
      <c r="H575" s="21"/>
      <c r="I575" s="12" t="e">
        <f>AG575/AF575</f>
        <v>#DIV/0!</v>
      </c>
      <c r="J575" s="12" t="e">
        <f>AI575/AH575</f>
        <v>#DIV/0!</v>
      </c>
      <c r="K575" s="12"/>
      <c r="L575" s="13"/>
      <c r="M575" s="48"/>
      <c r="N575" s="36"/>
      <c r="O575" s="47"/>
      <c r="P575" s="13"/>
      <c r="Q575" s="48"/>
      <c r="R575" s="13"/>
      <c r="S575" s="48"/>
      <c r="T575" s="36"/>
      <c r="U575" s="47"/>
      <c r="V575" s="13"/>
      <c r="W575" s="48"/>
      <c r="X575" s="36"/>
      <c r="Y575" s="47"/>
      <c r="Z575" s="51"/>
      <c r="AA575" s="48"/>
      <c r="AB575" s="47"/>
      <c r="AC575" s="47"/>
      <c r="AD575" s="13"/>
      <c r="AE575" s="48"/>
      <c r="AF575" s="36">
        <f>COUNTA(L575,N575,P575,R575,T575,V575,X575,Z575,AB575,AD575)</f>
        <v>0</v>
      </c>
      <c r="AG575" s="36">
        <f>SUM(L575,N575,P575,R575,T575,V575,X575,Z575,AB575,AD575)</f>
        <v>0</v>
      </c>
      <c r="AH575" s="47">
        <f>COUNTA(M575,O575,Q575,S575,U575,W575,Y575,AA575,AC575,AE575)</f>
        <v>0</v>
      </c>
      <c r="AI575" s="47">
        <f>SUM(M575,O575,Q575,S575,U575,W575,Y575,AA575,AC575,AE575)</f>
        <v>0</v>
      </c>
    </row>
    <row r="576" spans="1:35" ht="11.25">
      <c r="A576" s="8">
        <v>573</v>
      </c>
      <c r="G576" s="26"/>
      <c r="H576" s="21"/>
      <c r="I576" s="12" t="e">
        <f>AG576/AF576</f>
        <v>#DIV/0!</v>
      </c>
      <c r="J576" s="12" t="e">
        <f>AI576/AH576</f>
        <v>#DIV/0!</v>
      </c>
      <c r="K576" s="12"/>
      <c r="L576" s="13"/>
      <c r="M576" s="48"/>
      <c r="N576" s="36"/>
      <c r="O576" s="47"/>
      <c r="P576" s="13"/>
      <c r="Q576" s="48"/>
      <c r="R576" s="13"/>
      <c r="S576" s="48"/>
      <c r="T576" s="36"/>
      <c r="U576" s="47"/>
      <c r="V576" s="13"/>
      <c r="W576" s="48"/>
      <c r="X576" s="36"/>
      <c r="Y576" s="47"/>
      <c r="Z576" s="51"/>
      <c r="AA576" s="48"/>
      <c r="AB576" s="47"/>
      <c r="AC576" s="47"/>
      <c r="AD576" s="13"/>
      <c r="AE576" s="48"/>
      <c r="AF576" s="36">
        <f>COUNTA(L576,N576,P576,R576,T576,V576,X576,Z576,AB576,AD576)</f>
        <v>0</v>
      </c>
      <c r="AG576" s="36">
        <f>SUM(L576,N576,P576,R576,T576,V576,X576,Z576,AB576,AD576)</f>
        <v>0</v>
      </c>
      <c r="AH576" s="47">
        <f>COUNTA(M576,O576,Q576,S576,U576,W576,Y576,AA576,AC576,AE576)</f>
        <v>0</v>
      </c>
      <c r="AI576" s="47">
        <f>SUM(M576,O576,Q576,S576,U576,W576,Y576,AA576,AC576,AE576)</f>
        <v>0</v>
      </c>
    </row>
    <row r="577" spans="1:35" ht="11.25">
      <c r="A577" s="8">
        <v>574</v>
      </c>
      <c r="G577" s="26"/>
      <c r="H577" s="21"/>
      <c r="I577" s="12" t="e">
        <f>AG577/AF577</f>
        <v>#DIV/0!</v>
      </c>
      <c r="J577" s="12" t="e">
        <f>AI577/AH577</f>
        <v>#DIV/0!</v>
      </c>
      <c r="K577" s="12"/>
      <c r="L577" s="13"/>
      <c r="M577" s="48"/>
      <c r="N577" s="36"/>
      <c r="O577" s="47"/>
      <c r="P577" s="13"/>
      <c r="Q577" s="48"/>
      <c r="R577" s="13"/>
      <c r="S577" s="48"/>
      <c r="T577" s="36"/>
      <c r="U577" s="47"/>
      <c r="V577" s="13"/>
      <c r="W577" s="48"/>
      <c r="X577" s="36"/>
      <c r="Y577" s="47"/>
      <c r="Z577" s="51"/>
      <c r="AA577" s="48"/>
      <c r="AB577" s="47"/>
      <c r="AC577" s="47"/>
      <c r="AD577" s="13"/>
      <c r="AE577" s="48"/>
      <c r="AF577" s="36">
        <f>COUNTA(L577,N577,P577,R577,T577,V577,X577,Z577,AB577,AD577)</f>
        <v>0</v>
      </c>
      <c r="AG577" s="36">
        <f>SUM(L577,N577,P577,R577,T577,V577,X577,Z577,AB577,AD577)</f>
        <v>0</v>
      </c>
      <c r="AH577" s="47">
        <f>COUNTA(M577,O577,Q577,S577,U577,W577,Y577,AA577,AC577,AE577)</f>
        <v>0</v>
      </c>
      <c r="AI577" s="47">
        <f>SUM(M577,O577,Q577,S577,U577,W577,Y577,AA577,AC577,AE577)</f>
        <v>0</v>
      </c>
    </row>
    <row r="578" spans="1:35" ht="11.25">
      <c r="A578" s="8">
        <v>575</v>
      </c>
      <c r="G578" s="26"/>
      <c r="H578" s="21"/>
      <c r="I578" s="12" t="e">
        <f>AG578/AF578</f>
        <v>#DIV/0!</v>
      </c>
      <c r="J578" s="12" t="e">
        <f>AI578/AH578</f>
        <v>#DIV/0!</v>
      </c>
      <c r="K578" s="12"/>
      <c r="L578" s="13"/>
      <c r="M578" s="48"/>
      <c r="N578" s="36"/>
      <c r="O578" s="47"/>
      <c r="P578" s="13"/>
      <c r="Q578" s="48"/>
      <c r="R578" s="13"/>
      <c r="S578" s="48"/>
      <c r="T578" s="36"/>
      <c r="U578" s="47"/>
      <c r="V578" s="13"/>
      <c r="W578" s="48"/>
      <c r="X578" s="36"/>
      <c r="Y578" s="47"/>
      <c r="Z578" s="51"/>
      <c r="AA578" s="48"/>
      <c r="AB578" s="47"/>
      <c r="AC578" s="47"/>
      <c r="AD578" s="13"/>
      <c r="AE578" s="48"/>
      <c r="AF578" s="36">
        <f>COUNTA(L578,N578,P578,R578,T578,V578,X578,Z578,AB578,AD578)</f>
        <v>0</v>
      </c>
      <c r="AG578" s="36">
        <f>SUM(L578,N578,P578,R578,T578,V578,X578,Z578,AB578,AD578)</f>
        <v>0</v>
      </c>
      <c r="AH578" s="47">
        <f>COUNTA(M578,O578,Q578,S578,U578,W578,Y578,AA578,AC578,AE578)</f>
        <v>0</v>
      </c>
      <c r="AI578" s="47">
        <f>SUM(M578,O578,Q578,S578,U578,W578,Y578,AA578,AC578,AE578)</f>
        <v>0</v>
      </c>
    </row>
    <row r="579" spans="1:35" ht="11.25">
      <c r="A579" s="8">
        <v>576</v>
      </c>
      <c r="G579" s="26"/>
      <c r="H579" s="21"/>
      <c r="I579" s="12" t="e">
        <f>AG579/AF579</f>
        <v>#DIV/0!</v>
      </c>
      <c r="J579" s="12" t="e">
        <f>AI579/AH579</f>
        <v>#DIV/0!</v>
      </c>
      <c r="K579" s="12"/>
      <c r="L579" s="13"/>
      <c r="M579" s="48"/>
      <c r="N579" s="36"/>
      <c r="O579" s="47"/>
      <c r="P579" s="13"/>
      <c r="Q579" s="48"/>
      <c r="R579" s="13"/>
      <c r="S579" s="48"/>
      <c r="T579" s="36"/>
      <c r="U579" s="47"/>
      <c r="V579" s="13"/>
      <c r="W579" s="48"/>
      <c r="X579" s="36"/>
      <c r="Y579" s="47"/>
      <c r="Z579" s="51"/>
      <c r="AA579" s="48"/>
      <c r="AB579" s="47"/>
      <c r="AC579" s="47"/>
      <c r="AD579" s="13"/>
      <c r="AE579" s="48"/>
      <c r="AF579" s="36">
        <f>COUNTA(L579,N579,P579,R579,T579,V579,X579,Z579,AB579,AD579)</f>
        <v>0</v>
      </c>
      <c r="AG579" s="36">
        <f>SUM(L579,N579,P579,R579,T579,V579,X579,Z579,AB579,AD579)</f>
        <v>0</v>
      </c>
      <c r="AH579" s="47">
        <f>COUNTA(M579,O579,Q579,S579,U579,W579,Y579,AA579,AC579,AE579)</f>
        <v>0</v>
      </c>
      <c r="AI579" s="47">
        <f>SUM(M579,O579,Q579,S579,U579,W579,Y579,AA579,AC579,AE579)</f>
        <v>0</v>
      </c>
    </row>
    <row r="580" spans="1:35" ht="11.25">
      <c r="A580" s="8">
        <v>577</v>
      </c>
      <c r="G580" s="26"/>
      <c r="H580" s="21"/>
      <c r="I580" s="12" t="e">
        <f>AG580/AF580</f>
        <v>#DIV/0!</v>
      </c>
      <c r="J580" s="12" t="e">
        <f>AI580/AH580</f>
        <v>#DIV/0!</v>
      </c>
      <c r="K580" s="12"/>
      <c r="L580" s="13"/>
      <c r="M580" s="48"/>
      <c r="N580" s="36"/>
      <c r="O580" s="47"/>
      <c r="P580" s="13"/>
      <c r="Q580" s="48"/>
      <c r="R580" s="13"/>
      <c r="S580" s="48"/>
      <c r="T580" s="36"/>
      <c r="U580" s="47"/>
      <c r="V580" s="13"/>
      <c r="W580" s="48"/>
      <c r="X580" s="36"/>
      <c r="Y580" s="47"/>
      <c r="Z580" s="51"/>
      <c r="AA580" s="48"/>
      <c r="AB580" s="47"/>
      <c r="AC580" s="47"/>
      <c r="AD580" s="13"/>
      <c r="AE580" s="48"/>
      <c r="AF580" s="36">
        <f>COUNTA(L580,N580,P580,R580,T580,V580,X580,Z580,AB580,AD580)</f>
        <v>0</v>
      </c>
      <c r="AG580" s="36">
        <f>SUM(L580,N580,P580,R580,T580,V580,X580,Z580,AB580,AD580)</f>
        <v>0</v>
      </c>
      <c r="AH580" s="47">
        <f>COUNTA(M580,O580,Q580,S580,U580,W580,Y580,AA580,AC580,AE580)</f>
        <v>0</v>
      </c>
      <c r="AI580" s="47">
        <f>SUM(M580,O580,Q580,S580,U580,W580,Y580,AA580,AC580,AE580)</f>
        <v>0</v>
      </c>
    </row>
    <row r="581" spans="1:35" ht="11.25">
      <c r="A581" s="8">
        <v>578</v>
      </c>
      <c r="G581" s="26"/>
      <c r="H581" s="21"/>
      <c r="I581" s="12" t="e">
        <f>AG581/AF581</f>
        <v>#DIV/0!</v>
      </c>
      <c r="J581" s="12" t="e">
        <f>AI581/AH581</f>
        <v>#DIV/0!</v>
      </c>
      <c r="K581" s="12"/>
      <c r="L581" s="13"/>
      <c r="M581" s="48"/>
      <c r="N581" s="36"/>
      <c r="O581" s="47"/>
      <c r="P581" s="13"/>
      <c r="Q581" s="48"/>
      <c r="R581" s="13"/>
      <c r="S581" s="48"/>
      <c r="T581" s="36"/>
      <c r="U581" s="47"/>
      <c r="V581" s="13"/>
      <c r="W581" s="48"/>
      <c r="X581" s="36"/>
      <c r="Y581" s="47"/>
      <c r="Z581" s="51"/>
      <c r="AA581" s="48"/>
      <c r="AB581" s="47"/>
      <c r="AC581" s="47"/>
      <c r="AD581" s="13"/>
      <c r="AE581" s="48"/>
      <c r="AF581" s="36">
        <f>COUNTA(L581,N581,P581,R581,T581,V581,X581,Z581,AB581,AD581)</f>
        <v>0</v>
      </c>
      <c r="AG581" s="36">
        <f>SUM(L581,N581,P581,R581,T581,V581,X581,Z581,AB581,AD581)</f>
        <v>0</v>
      </c>
      <c r="AH581" s="47">
        <f>COUNTA(M581,O581,Q581,S581,U581,W581,Y581,AA581,AC581,AE581)</f>
        <v>0</v>
      </c>
      <c r="AI581" s="47">
        <f>SUM(M581,O581,Q581,S581,U581,W581,Y581,AA581,AC581,AE581)</f>
        <v>0</v>
      </c>
    </row>
    <row r="582" spans="1:35" ht="11.25">
      <c r="A582" s="8">
        <v>579</v>
      </c>
      <c r="G582" s="26"/>
      <c r="H582" s="21"/>
      <c r="I582" s="12" t="e">
        <f>AG582/AF582</f>
        <v>#DIV/0!</v>
      </c>
      <c r="J582" s="12" t="e">
        <f>AI582/AH582</f>
        <v>#DIV/0!</v>
      </c>
      <c r="K582" s="12"/>
      <c r="L582" s="13"/>
      <c r="M582" s="48"/>
      <c r="N582" s="36"/>
      <c r="O582" s="47"/>
      <c r="P582" s="13"/>
      <c r="Q582" s="48"/>
      <c r="R582" s="13"/>
      <c r="S582" s="48"/>
      <c r="T582" s="36"/>
      <c r="U582" s="47"/>
      <c r="V582" s="13"/>
      <c r="W582" s="48"/>
      <c r="X582" s="36"/>
      <c r="Y582" s="47"/>
      <c r="Z582" s="51"/>
      <c r="AA582" s="48"/>
      <c r="AB582" s="47"/>
      <c r="AC582" s="47"/>
      <c r="AD582" s="13"/>
      <c r="AE582" s="48"/>
      <c r="AF582" s="36">
        <f>COUNTA(L582,N582,P582,R582,T582,V582,X582,Z582,AB582,AD582)</f>
        <v>0</v>
      </c>
      <c r="AG582" s="36">
        <f>SUM(L582,N582,P582,R582,T582,V582,X582,Z582,AB582,AD582)</f>
        <v>0</v>
      </c>
      <c r="AH582" s="47">
        <f>COUNTA(M582,O582,Q582,S582,U582,W582,Y582,AA582,AC582,AE582)</f>
        <v>0</v>
      </c>
      <c r="AI582" s="47">
        <f>SUM(M582,O582,Q582,S582,U582,W582,Y582,AA582,AC582,AE582)</f>
        <v>0</v>
      </c>
    </row>
    <row r="583" spans="1:35" ht="11.25">
      <c r="A583" s="8">
        <v>580</v>
      </c>
      <c r="G583" s="26"/>
      <c r="H583" s="21"/>
      <c r="I583" s="12" t="e">
        <f>AG583/AF583</f>
        <v>#DIV/0!</v>
      </c>
      <c r="J583" s="12" t="e">
        <f>AI583/AH583</f>
        <v>#DIV/0!</v>
      </c>
      <c r="K583" s="12"/>
      <c r="L583" s="13"/>
      <c r="M583" s="48"/>
      <c r="N583" s="36"/>
      <c r="O583" s="47"/>
      <c r="P583" s="13"/>
      <c r="Q583" s="48"/>
      <c r="R583" s="13"/>
      <c r="S583" s="48"/>
      <c r="T583" s="36"/>
      <c r="U583" s="47"/>
      <c r="V583" s="13"/>
      <c r="W583" s="48"/>
      <c r="X583" s="36"/>
      <c r="Y583" s="47"/>
      <c r="Z583" s="51"/>
      <c r="AA583" s="48"/>
      <c r="AB583" s="47"/>
      <c r="AC583" s="47"/>
      <c r="AD583" s="13"/>
      <c r="AE583" s="48"/>
      <c r="AF583" s="36">
        <f>COUNTA(L583,N583,P583,R583,T583,V583,X583,Z583,AB583,AD583)</f>
        <v>0</v>
      </c>
      <c r="AG583" s="36">
        <f>SUM(L583,N583,P583,R583,T583,V583,X583,Z583,AB583,AD583)</f>
        <v>0</v>
      </c>
      <c r="AH583" s="47">
        <f>COUNTA(M583,O583,Q583,S583,U583,W583,Y583,AA583,AC583,AE583)</f>
        <v>0</v>
      </c>
      <c r="AI583" s="47">
        <f>SUM(M583,O583,Q583,S583,U583,W583,Y583,AA583,AC583,AE583)</f>
        <v>0</v>
      </c>
    </row>
    <row r="584" spans="1:35" ht="11.25">
      <c r="A584" s="8">
        <v>581</v>
      </c>
      <c r="G584" s="26"/>
      <c r="H584" s="21"/>
      <c r="I584" s="12" t="e">
        <f>AG584/AF584</f>
        <v>#DIV/0!</v>
      </c>
      <c r="J584" s="12" t="e">
        <f>AI584/AH584</f>
        <v>#DIV/0!</v>
      </c>
      <c r="K584" s="12"/>
      <c r="L584" s="13"/>
      <c r="M584" s="48"/>
      <c r="N584" s="36"/>
      <c r="O584" s="47"/>
      <c r="P584" s="13"/>
      <c r="Q584" s="48"/>
      <c r="R584" s="13"/>
      <c r="S584" s="48"/>
      <c r="T584" s="36"/>
      <c r="U584" s="47"/>
      <c r="V584" s="13"/>
      <c r="W584" s="48"/>
      <c r="X584" s="36"/>
      <c r="Y584" s="47"/>
      <c r="Z584" s="51"/>
      <c r="AA584" s="48"/>
      <c r="AB584" s="47"/>
      <c r="AC584" s="47"/>
      <c r="AD584" s="13"/>
      <c r="AE584" s="48"/>
      <c r="AF584" s="36">
        <f>COUNTA(L584,N584,P584,R584,T584,V584,X584,Z584,AB584,AD584)</f>
        <v>0</v>
      </c>
      <c r="AG584" s="36">
        <f>SUM(L584,N584,P584,R584,T584,V584,X584,Z584,AB584,AD584)</f>
        <v>0</v>
      </c>
      <c r="AH584" s="47">
        <f>COUNTA(M584,O584,Q584,S584,U584,W584,Y584,AA584,AC584,AE584)</f>
        <v>0</v>
      </c>
      <c r="AI584" s="47">
        <f>SUM(M584,O584,Q584,S584,U584,W584,Y584,AA584,AC584,AE584)</f>
        <v>0</v>
      </c>
    </row>
    <row r="585" spans="1:35" ht="11.25">
      <c r="A585" s="8">
        <v>582</v>
      </c>
      <c r="G585" s="26"/>
      <c r="H585" s="21"/>
      <c r="I585" s="12" t="e">
        <f>AG585/AF585</f>
        <v>#DIV/0!</v>
      </c>
      <c r="J585" s="12" t="e">
        <f>AI585/AH585</f>
        <v>#DIV/0!</v>
      </c>
      <c r="K585" s="12"/>
      <c r="L585" s="13"/>
      <c r="M585" s="48"/>
      <c r="N585" s="36"/>
      <c r="O585" s="47"/>
      <c r="P585" s="13"/>
      <c r="Q585" s="48"/>
      <c r="R585" s="13"/>
      <c r="S585" s="48"/>
      <c r="T585" s="36"/>
      <c r="U585" s="47"/>
      <c r="V585" s="13"/>
      <c r="W585" s="48"/>
      <c r="X585" s="36"/>
      <c r="Y585" s="47"/>
      <c r="Z585" s="51"/>
      <c r="AA585" s="48"/>
      <c r="AB585" s="47"/>
      <c r="AC585" s="47"/>
      <c r="AD585" s="13"/>
      <c r="AE585" s="48"/>
      <c r="AF585" s="36">
        <f>COUNTA(L585,N585,P585,R585,T585,V585,X585,Z585,AB585,AD585)</f>
        <v>0</v>
      </c>
      <c r="AG585" s="36">
        <f>SUM(L585,N585,P585,R585,T585,V585,X585,Z585,AB585,AD585)</f>
        <v>0</v>
      </c>
      <c r="AH585" s="47">
        <f>COUNTA(M585,O585,Q585,S585,U585,W585,Y585,AA585,AC585,AE585)</f>
        <v>0</v>
      </c>
      <c r="AI585" s="47">
        <f>SUM(M585,O585,Q585,S585,U585,W585,Y585,AA585,AC585,AE585)</f>
        <v>0</v>
      </c>
    </row>
    <row r="586" spans="1:35" ht="11.25">
      <c r="A586" s="8">
        <v>583</v>
      </c>
      <c r="G586" s="26"/>
      <c r="H586" s="21"/>
      <c r="I586" s="12" t="e">
        <f>AG586/AF586</f>
        <v>#DIV/0!</v>
      </c>
      <c r="J586" s="12" t="e">
        <f>AI586/AH586</f>
        <v>#DIV/0!</v>
      </c>
      <c r="K586" s="12"/>
      <c r="L586" s="13"/>
      <c r="M586" s="48"/>
      <c r="N586" s="36"/>
      <c r="O586" s="47"/>
      <c r="P586" s="13"/>
      <c r="Q586" s="48"/>
      <c r="R586" s="13"/>
      <c r="S586" s="48"/>
      <c r="T586" s="36"/>
      <c r="U586" s="47"/>
      <c r="V586" s="13"/>
      <c r="W586" s="48"/>
      <c r="X586" s="36"/>
      <c r="Y586" s="47"/>
      <c r="Z586" s="51"/>
      <c r="AA586" s="48"/>
      <c r="AB586" s="47"/>
      <c r="AC586" s="47"/>
      <c r="AD586" s="13"/>
      <c r="AE586" s="48"/>
      <c r="AF586" s="36">
        <f>COUNTA(L586,N586,P586,R586,T586,V586,X586,Z586,AB586,AD586)</f>
        <v>0</v>
      </c>
      <c r="AG586" s="36">
        <f>SUM(L586,N586,P586,R586,T586,V586,X586,Z586,AB586,AD586)</f>
        <v>0</v>
      </c>
      <c r="AH586" s="47">
        <f>COUNTA(M586,O586,Q586,S586,U586,W586,Y586,AA586,AC586,AE586)</f>
        <v>0</v>
      </c>
      <c r="AI586" s="47">
        <f>SUM(M586,O586,Q586,S586,U586,W586,Y586,AA586,AC586,AE586)</f>
        <v>0</v>
      </c>
    </row>
    <row r="587" spans="1:35" ht="11.25">
      <c r="A587" s="8">
        <v>584</v>
      </c>
      <c r="G587" s="26"/>
      <c r="H587" s="21"/>
      <c r="I587" s="12" t="e">
        <f>AG587/AF587</f>
        <v>#DIV/0!</v>
      </c>
      <c r="J587" s="12" t="e">
        <f>AI587/AH587</f>
        <v>#DIV/0!</v>
      </c>
      <c r="K587" s="12"/>
      <c r="L587" s="13"/>
      <c r="M587" s="48"/>
      <c r="N587" s="36"/>
      <c r="O587" s="47"/>
      <c r="P587" s="13"/>
      <c r="Q587" s="48"/>
      <c r="R587" s="13"/>
      <c r="S587" s="48"/>
      <c r="T587" s="36"/>
      <c r="U587" s="47"/>
      <c r="V587" s="13"/>
      <c r="W587" s="48"/>
      <c r="X587" s="36"/>
      <c r="Y587" s="47"/>
      <c r="Z587" s="51"/>
      <c r="AA587" s="48"/>
      <c r="AB587" s="47"/>
      <c r="AC587" s="47"/>
      <c r="AD587" s="13"/>
      <c r="AE587" s="48"/>
      <c r="AF587" s="36">
        <f>COUNTA(L587,N587,P587,R587,T587,V587,X587,Z587,AB587,AD587)</f>
        <v>0</v>
      </c>
      <c r="AG587" s="36">
        <f>SUM(L587,N587,P587,R587,T587,V587,X587,Z587,AB587,AD587)</f>
        <v>0</v>
      </c>
      <c r="AH587" s="47">
        <f>COUNTA(M587,O587,Q587,S587,U587,W587,Y587,AA587,AC587,AE587)</f>
        <v>0</v>
      </c>
      <c r="AI587" s="47">
        <f>SUM(M587,O587,Q587,S587,U587,W587,Y587,AA587,AC587,AE587)</f>
        <v>0</v>
      </c>
    </row>
    <row r="588" spans="1:35" ht="11.25">
      <c r="A588" s="8">
        <v>585</v>
      </c>
      <c r="G588" s="26"/>
      <c r="H588" s="21"/>
      <c r="I588" s="12" t="e">
        <f>AG588/AF588</f>
        <v>#DIV/0!</v>
      </c>
      <c r="J588" s="12" t="e">
        <f>AI588/AH588</f>
        <v>#DIV/0!</v>
      </c>
      <c r="K588" s="12"/>
      <c r="L588" s="13"/>
      <c r="M588" s="48"/>
      <c r="N588" s="36"/>
      <c r="O588" s="47"/>
      <c r="P588" s="13"/>
      <c r="Q588" s="48"/>
      <c r="R588" s="13"/>
      <c r="S588" s="48"/>
      <c r="T588" s="36"/>
      <c r="U588" s="47"/>
      <c r="V588" s="13"/>
      <c r="W588" s="48"/>
      <c r="X588" s="36"/>
      <c r="Y588" s="47"/>
      <c r="Z588" s="51"/>
      <c r="AA588" s="48"/>
      <c r="AB588" s="47"/>
      <c r="AC588" s="47"/>
      <c r="AD588" s="13"/>
      <c r="AE588" s="48"/>
      <c r="AF588" s="36">
        <f>COUNTA(L588,N588,P588,R588,T588,V588,X588,Z588,AB588,AD588)</f>
        <v>0</v>
      </c>
      <c r="AG588" s="36">
        <f>SUM(L588,N588,P588,R588,T588,V588,X588,Z588,AB588,AD588)</f>
        <v>0</v>
      </c>
      <c r="AH588" s="47">
        <f>COUNTA(M588,O588,Q588,S588,U588,W588,Y588,AA588,AC588,AE588)</f>
        <v>0</v>
      </c>
      <c r="AI588" s="47">
        <f>SUM(M588,O588,Q588,S588,U588,W588,Y588,AA588,AC588,AE588)</f>
        <v>0</v>
      </c>
    </row>
    <row r="589" spans="1:35" ht="11.25">
      <c r="A589" s="8">
        <v>586</v>
      </c>
      <c r="G589" s="26"/>
      <c r="H589" s="21"/>
      <c r="I589" s="12" t="e">
        <f>AG589/AF589</f>
        <v>#DIV/0!</v>
      </c>
      <c r="J589" s="12" t="e">
        <f>AI589/AH589</f>
        <v>#DIV/0!</v>
      </c>
      <c r="K589" s="12"/>
      <c r="L589" s="13"/>
      <c r="M589" s="48"/>
      <c r="N589" s="36"/>
      <c r="O589" s="47"/>
      <c r="P589" s="13"/>
      <c r="Q589" s="48"/>
      <c r="R589" s="13"/>
      <c r="S589" s="48"/>
      <c r="T589" s="36"/>
      <c r="U589" s="47"/>
      <c r="V589" s="13"/>
      <c r="W589" s="48"/>
      <c r="X589" s="36"/>
      <c r="Y589" s="47"/>
      <c r="Z589" s="51"/>
      <c r="AA589" s="48"/>
      <c r="AB589" s="47"/>
      <c r="AC589" s="47"/>
      <c r="AD589" s="13"/>
      <c r="AE589" s="48"/>
      <c r="AF589" s="36">
        <f>COUNTA(L589,N589,P589,R589,T589,V589,X589,Z589,AB589,AD589)</f>
        <v>0</v>
      </c>
      <c r="AG589" s="36">
        <f>SUM(L589,N589,P589,R589,T589,V589,X589,Z589,AB589,AD589)</f>
        <v>0</v>
      </c>
      <c r="AH589" s="47">
        <f>COUNTA(M589,O589,Q589,S589,U589,W589,Y589,AA589,AC589,AE589)</f>
        <v>0</v>
      </c>
      <c r="AI589" s="47">
        <f>SUM(M589,O589,Q589,S589,U589,W589,Y589,AA589,AC589,AE589)</f>
        <v>0</v>
      </c>
    </row>
    <row r="590" spans="1:35" ht="11.25">
      <c r="A590" s="8">
        <v>587</v>
      </c>
      <c r="G590" s="26"/>
      <c r="H590" s="21"/>
      <c r="I590" s="12" t="e">
        <f>AG590/AF590</f>
        <v>#DIV/0!</v>
      </c>
      <c r="J590" s="12" t="e">
        <f>AI590/AH590</f>
        <v>#DIV/0!</v>
      </c>
      <c r="K590" s="12"/>
      <c r="L590" s="13"/>
      <c r="M590" s="48"/>
      <c r="N590" s="36"/>
      <c r="O590" s="47"/>
      <c r="P590" s="13"/>
      <c r="Q590" s="48"/>
      <c r="R590" s="13"/>
      <c r="S590" s="48"/>
      <c r="T590" s="36"/>
      <c r="U590" s="47"/>
      <c r="V590" s="13"/>
      <c r="W590" s="48"/>
      <c r="X590" s="36"/>
      <c r="Y590" s="47"/>
      <c r="Z590" s="51"/>
      <c r="AA590" s="48"/>
      <c r="AB590" s="47"/>
      <c r="AC590" s="47"/>
      <c r="AD590" s="13"/>
      <c r="AE590" s="48"/>
      <c r="AF590" s="36">
        <f>COUNTA(L590,N590,P590,R590,T590,V590,X590,Z590,AB590,AD590)</f>
        <v>0</v>
      </c>
      <c r="AG590" s="36">
        <f>SUM(L590,N590,P590,R590,T590,V590,X590,Z590,AB590,AD590)</f>
        <v>0</v>
      </c>
      <c r="AH590" s="47">
        <f>COUNTA(M590,O590,Q590,S590,U590,W590,Y590,AA590,AC590,AE590)</f>
        <v>0</v>
      </c>
      <c r="AI590" s="47">
        <f>SUM(M590,O590,Q590,S590,U590,W590,Y590,AA590,AC590,AE590)</f>
        <v>0</v>
      </c>
    </row>
    <row r="591" spans="1:35" ht="11.25">
      <c r="A591" s="8">
        <v>588</v>
      </c>
      <c r="G591" s="26"/>
      <c r="H591" s="21"/>
      <c r="I591" s="12" t="e">
        <f>AG591/AF591</f>
        <v>#DIV/0!</v>
      </c>
      <c r="J591" s="12" t="e">
        <f>AI591/AH591</f>
        <v>#DIV/0!</v>
      </c>
      <c r="K591" s="12"/>
      <c r="L591" s="13"/>
      <c r="M591" s="48"/>
      <c r="N591" s="36"/>
      <c r="O591" s="47"/>
      <c r="P591" s="13"/>
      <c r="Q591" s="48"/>
      <c r="R591" s="13"/>
      <c r="S591" s="48"/>
      <c r="T591" s="36"/>
      <c r="U591" s="47"/>
      <c r="V591" s="13"/>
      <c r="W591" s="48"/>
      <c r="X591" s="36"/>
      <c r="Y591" s="47"/>
      <c r="Z591" s="51"/>
      <c r="AA591" s="48"/>
      <c r="AB591" s="47"/>
      <c r="AC591" s="47"/>
      <c r="AD591" s="13"/>
      <c r="AE591" s="48"/>
      <c r="AF591" s="36">
        <f>COUNTA(L591,N591,P591,R591,T591,V591,X591,Z591,AB591,AD591)</f>
        <v>0</v>
      </c>
      <c r="AG591" s="36">
        <f>SUM(L591,N591,P591,R591,T591,V591,X591,Z591,AB591,AD591)</f>
        <v>0</v>
      </c>
      <c r="AH591" s="47">
        <f>COUNTA(M591,O591,Q591,S591,U591,W591,Y591,AA591,AC591,AE591)</f>
        <v>0</v>
      </c>
      <c r="AI591" s="47">
        <f>SUM(M591,O591,Q591,S591,U591,W591,Y591,AA591,AC591,AE591)</f>
        <v>0</v>
      </c>
    </row>
    <row r="592" spans="1:35" ht="11.25">
      <c r="A592" s="8">
        <v>589</v>
      </c>
      <c r="G592" s="26"/>
      <c r="H592" s="21"/>
      <c r="I592" s="12" t="e">
        <f>AG592/AF592</f>
        <v>#DIV/0!</v>
      </c>
      <c r="J592" s="12" t="e">
        <f>AI592/AH592</f>
        <v>#DIV/0!</v>
      </c>
      <c r="K592" s="12"/>
      <c r="L592" s="13"/>
      <c r="M592" s="48"/>
      <c r="N592" s="36"/>
      <c r="O592" s="47"/>
      <c r="P592" s="13"/>
      <c r="Q592" s="48"/>
      <c r="R592" s="13"/>
      <c r="S592" s="48"/>
      <c r="T592" s="36"/>
      <c r="U592" s="47"/>
      <c r="V592" s="13"/>
      <c r="W592" s="48"/>
      <c r="X592" s="36"/>
      <c r="Y592" s="47"/>
      <c r="Z592" s="51"/>
      <c r="AA592" s="48"/>
      <c r="AB592" s="47"/>
      <c r="AC592" s="47"/>
      <c r="AD592" s="13"/>
      <c r="AE592" s="48"/>
      <c r="AF592" s="36">
        <f>COUNTA(L592,N592,P592,R592,T592,V592,X592,Z592,AB592,AD592)</f>
        <v>0</v>
      </c>
      <c r="AG592" s="36">
        <f>SUM(L592,N592,P592,R592,T592,V592,X592,Z592,AB592,AD592)</f>
        <v>0</v>
      </c>
      <c r="AH592" s="47">
        <f>COUNTA(M592,O592,Q592,S592,U592,W592,Y592,AA592,AC592,AE592)</f>
        <v>0</v>
      </c>
      <c r="AI592" s="47">
        <f>SUM(M592,O592,Q592,S592,U592,W592,Y592,AA592,AC592,AE592)</f>
        <v>0</v>
      </c>
    </row>
    <row r="593" spans="1:35" ht="11.25">
      <c r="A593" s="8">
        <v>590</v>
      </c>
      <c r="G593" s="26"/>
      <c r="H593" s="21"/>
      <c r="I593" s="12" t="e">
        <f>AG593/AF593</f>
        <v>#DIV/0!</v>
      </c>
      <c r="J593" s="12" t="e">
        <f>AI593/AH593</f>
        <v>#DIV/0!</v>
      </c>
      <c r="K593" s="12"/>
      <c r="L593" s="13"/>
      <c r="M593" s="48"/>
      <c r="N593" s="36"/>
      <c r="O593" s="47"/>
      <c r="P593" s="13"/>
      <c r="Q593" s="48"/>
      <c r="R593" s="13"/>
      <c r="S593" s="48"/>
      <c r="T593" s="36"/>
      <c r="U593" s="47"/>
      <c r="V593" s="13"/>
      <c r="W593" s="48"/>
      <c r="X593" s="36"/>
      <c r="Y593" s="47"/>
      <c r="Z593" s="51"/>
      <c r="AA593" s="48"/>
      <c r="AB593" s="47"/>
      <c r="AC593" s="47"/>
      <c r="AD593" s="13"/>
      <c r="AE593" s="48"/>
      <c r="AF593" s="36">
        <f>COUNTA(L593,N593,P593,R593,T593,V593,X593,Z593,AB593,AD593)</f>
        <v>0</v>
      </c>
      <c r="AG593" s="36">
        <f>SUM(L593,N593,P593,R593,T593,V593,X593,Z593,AB593,AD593)</f>
        <v>0</v>
      </c>
      <c r="AH593" s="47">
        <f>COUNTA(M593,O593,Q593,S593,U593,W593,Y593,AA593,AC593,AE593)</f>
        <v>0</v>
      </c>
      <c r="AI593" s="47">
        <f>SUM(M593,O593,Q593,S593,U593,W593,Y593,AA593,AC593,AE593)</f>
        <v>0</v>
      </c>
    </row>
    <row r="594" spans="1:35" ht="11.25">
      <c r="A594" s="8">
        <v>591</v>
      </c>
      <c r="G594" s="26"/>
      <c r="H594" s="21"/>
      <c r="I594" s="12" t="e">
        <f>AG594/AF594</f>
        <v>#DIV/0!</v>
      </c>
      <c r="J594" s="12" t="e">
        <f>AI594/AH594</f>
        <v>#DIV/0!</v>
      </c>
      <c r="K594" s="12"/>
      <c r="L594" s="13"/>
      <c r="M594" s="48"/>
      <c r="N594" s="36"/>
      <c r="O594" s="47"/>
      <c r="P594" s="13"/>
      <c r="Q594" s="48"/>
      <c r="R594" s="13"/>
      <c r="S594" s="48"/>
      <c r="T594" s="36"/>
      <c r="U594" s="47"/>
      <c r="V594" s="13"/>
      <c r="W594" s="48"/>
      <c r="X594" s="36"/>
      <c r="Y594" s="47"/>
      <c r="Z594" s="51"/>
      <c r="AA594" s="48"/>
      <c r="AB594" s="47"/>
      <c r="AC594" s="47"/>
      <c r="AD594" s="13"/>
      <c r="AE594" s="48"/>
      <c r="AF594" s="36">
        <f>COUNTA(L594,N594,P594,R594,T594,V594,X594,Z594,AB594,AD594)</f>
        <v>0</v>
      </c>
      <c r="AG594" s="36">
        <f>SUM(L594,N594,P594,R594,T594,V594,X594,Z594,AB594,AD594)</f>
        <v>0</v>
      </c>
      <c r="AH594" s="47">
        <f>COUNTA(M594,O594,Q594,S594,U594,W594,Y594,AA594,AC594,AE594)</f>
        <v>0</v>
      </c>
      <c r="AI594" s="47">
        <f>SUM(M594,O594,Q594,S594,U594,W594,Y594,AA594,AC594,AE594)</f>
        <v>0</v>
      </c>
    </row>
    <row r="595" spans="1:35" ht="11.25">
      <c r="A595" s="8">
        <v>592</v>
      </c>
      <c r="G595" s="26"/>
      <c r="H595" s="21"/>
      <c r="I595" s="12" t="e">
        <f>AG595/AF595</f>
        <v>#DIV/0!</v>
      </c>
      <c r="J595" s="12" t="e">
        <f>AI595/AH595</f>
        <v>#DIV/0!</v>
      </c>
      <c r="K595" s="12"/>
      <c r="L595" s="13"/>
      <c r="M595" s="48"/>
      <c r="N595" s="36"/>
      <c r="O595" s="47"/>
      <c r="P595" s="13"/>
      <c r="Q595" s="48"/>
      <c r="R595" s="13"/>
      <c r="S595" s="48"/>
      <c r="T595" s="36"/>
      <c r="U595" s="47"/>
      <c r="V595" s="13"/>
      <c r="W595" s="48"/>
      <c r="X595" s="36"/>
      <c r="Y595" s="47"/>
      <c r="Z595" s="51"/>
      <c r="AA595" s="48"/>
      <c r="AB595" s="47"/>
      <c r="AC595" s="47"/>
      <c r="AD595" s="13"/>
      <c r="AE595" s="48"/>
      <c r="AF595" s="36">
        <f>COUNTA(L595,N595,P595,R595,T595,V595,X595,Z595,AB595,AD595)</f>
        <v>0</v>
      </c>
      <c r="AG595" s="36">
        <f>SUM(L595,N595,P595,R595,T595,V595,X595,Z595,AB595,AD595)</f>
        <v>0</v>
      </c>
      <c r="AH595" s="47">
        <f>COUNTA(M595,O595,Q595,S595,U595,W595,Y595,AA595,AC595,AE595)</f>
        <v>0</v>
      </c>
      <c r="AI595" s="47">
        <f>SUM(M595,O595,Q595,S595,U595,W595,Y595,AA595,AC595,AE595)</f>
        <v>0</v>
      </c>
    </row>
    <row r="596" spans="1:35" ht="11.25">
      <c r="A596" s="8">
        <v>593</v>
      </c>
      <c r="G596" s="26"/>
      <c r="H596" s="21"/>
      <c r="I596" s="12" t="e">
        <f>AG596/AF596</f>
        <v>#DIV/0!</v>
      </c>
      <c r="J596" s="12" t="e">
        <f>AI596/AH596</f>
        <v>#DIV/0!</v>
      </c>
      <c r="K596" s="12"/>
      <c r="L596" s="13"/>
      <c r="M596" s="48"/>
      <c r="N596" s="36"/>
      <c r="O596" s="47"/>
      <c r="P596" s="13"/>
      <c r="Q596" s="48"/>
      <c r="R596" s="13"/>
      <c r="S596" s="48"/>
      <c r="T596" s="36"/>
      <c r="U596" s="47"/>
      <c r="V596" s="13"/>
      <c r="W596" s="48"/>
      <c r="X596" s="36"/>
      <c r="Y596" s="47"/>
      <c r="Z596" s="51"/>
      <c r="AA596" s="48"/>
      <c r="AB596" s="47"/>
      <c r="AC596" s="47"/>
      <c r="AD596" s="13"/>
      <c r="AE596" s="48"/>
      <c r="AF596" s="36">
        <f>COUNTA(L596,N596,P596,R596,T596,V596,X596,Z596,AB596,AD596)</f>
        <v>0</v>
      </c>
      <c r="AG596" s="36">
        <f>SUM(L596,N596,P596,R596,T596,V596,X596,Z596,AB596,AD596)</f>
        <v>0</v>
      </c>
      <c r="AH596" s="47">
        <f>COUNTA(M596,O596,Q596,S596,U596,W596,Y596,AA596,AC596,AE596)</f>
        <v>0</v>
      </c>
      <c r="AI596" s="47">
        <f>SUM(M596,O596,Q596,S596,U596,W596,Y596,AA596,AC596,AE596)</f>
        <v>0</v>
      </c>
    </row>
    <row r="597" spans="1:35" ht="11.25">
      <c r="A597" s="8">
        <v>594</v>
      </c>
      <c r="G597" s="26"/>
      <c r="H597" s="21"/>
      <c r="I597" s="12" t="e">
        <f>AG597/AF597</f>
        <v>#DIV/0!</v>
      </c>
      <c r="J597" s="12" t="e">
        <f>AI597/AH597</f>
        <v>#DIV/0!</v>
      </c>
      <c r="K597" s="12"/>
      <c r="L597" s="13"/>
      <c r="M597" s="48"/>
      <c r="N597" s="36"/>
      <c r="O597" s="47"/>
      <c r="P597" s="13"/>
      <c r="Q597" s="48"/>
      <c r="R597" s="13"/>
      <c r="S597" s="48"/>
      <c r="T597" s="36"/>
      <c r="U597" s="47"/>
      <c r="V597" s="13"/>
      <c r="W597" s="48"/>
      <c r="X597" s="36"/>
      <c r="Y597" s="47"/>
      <c r="Z597" s="51"/>
      <c r="AA597" s="48"/>
      <c r="AB597" s="47"/>
      <c r="AC597" s="47"/>
      <c r="AD597" s="13"/>
      <c r="AE597" s="48"/>
      <c r="AF597" s="36">
        <f>COUNTA(L597,N597,P597,R597,T597,V597,X597,Z597,AB597,AD597)</f>
        <v>0</v>
      </c>
      <c r="AG597" s="36">
        <f>SUM(L597,N597,P597,R597,T597,V597,X597,Z597,AB597,AD597)</f>
        <v>0</v>
      </c>
      <c r="AH597" s="47">
        <f>COUNTA(M597,O597,Q597,S597,U597,W597,Y597,AA597,AC597,AE597)</f>
        <v>0</v>
      </c>
      <c r="AI597" s="47">
        <f>SUM(M597,O597,Q597,S597,U597,W597,Y597,AA597,AC597,AE597)</f>
        <v>0</v>
      </c>
    </row>
    <row r="598" spans="1:35" ht="11.25">
      <c r="A598" s="8">
        <v>595</v>
      </c>
      <c r="G598" s="26"/>
      <c r="H598" s="21"/>
      <c r="I598" s="12" t="e">
        <f>AG598/AF598</f>
        <v>#DIV/0!</v>
      </c>
      <c r="J598" s="12" t="e">
        <f>AI598/AH598</f>
        <v>#DIV/0!</v>
      </c>
      <c r="K598" s="12"/>
      <c r="L598" s="13"/>
      <c r="M598" s="48"/>
      <c r="N598" s="36"/>
      <c r="O598" s="47"/>
      <c r="P598" s="13"/>
      <c r="Q598" s="48"/>
      <c r="R598" s="13"/>
      <c r="S598" s="48"/>
      <c r="T598" s="36"/>
      <c r="U598" s="47"/>
      <c r="V598" s="13"/>
      <c r="W598" s="48"/>
      <c r="X598" s="36"/>
      <c r="Y598" s="47"/>
      <c r="Z598" s="51"/>
      <c r="AA598" s="48"/>
      <c r="AB598" s="47"/>
      <c r="AC598" s="47"/>
      <c r="AD598" s="13"/>
      <c r="AE598" s="48"/>
      <c r="AF598" s="36">
        <f>COUNTA(L598,N598,P598,R598,T598,V598,X598,Z598,AB598,AD598)</f>
        <v>0</v>
      </c>
      <c r="AG598" s="36">
        <f>SUM(L598,N598,P598,R598,T598,V598,X598,Z598,AB598,AD598)</f>
        <v>0</v>
      </c>
      <c r="AH598" s="47">
        <f>COUNTA(M598,O598,Q598,S598,U598,W598,Y598,AA598,AC598,AE598)</f>
        <v>0</v>
      </c>
      <c r="AI598" s="47">
        <f>SUM(M598,O598,Q598,S598,U598,W598,Y598,AA598,AC598,AE598)</f>
        <v>0</v>
      </c>
    </row>
    <row r="599" spans="1:35" ht="11.25">
      <c r="A599" s="8">
        <v>596</v>
      </c>
      <c r="G599" s="26"/>
      <c r="H599" s="21"/>
      <c r="I599" s="12" t="e">
        <f>AG599/AF599</f>
        <v>#DIV/0!</v>
      </c>
      <c r="J599" s="12" t="e">
        <f>AI599/AH599</f>
        <v>#DIV/0!</v>
      </c>
      <c r="K599" s="12"/>
      <c r="L599" s="13"/>
      <c r="M599" s="48"/>
      <c r="N599" s="36"/>
      <c r="O599" s="47"/>
      <c r="P599" s="13"/>
      <c r="Q599" s="48"/>
      <c r="R599" s="13"/>
      <c r="S599" s="48"/>
      <c r="T599" s="36"/>
      <c r="U599" s="47"/>
      <c r="V599" s="13"/>
      <c r="W599" s="48"/>
      <c r="X599" s="36"/>
      <c r="Y599" s="47"/>
      <c r="Z599" s="51"/>
      <c r="AA599" s="48"/>
      <c r="AB599" s="47"/>
      <c r="AC599" s="47"/>
      <c r="AD599" s="13"/>
      <c r="AE599" s="48"/>
      <c r="AF599" s="36">
        <f>COUNTA(L599,N599,P599,R599,T599,V599,X599,Z599,AB599,AD599)</f>
        <v>0</v>
      </c>
      <c r="AG599" s="36">
        <f>SUM(L599,N599,P599,R599,T599,V599,X599,Z599,AB599,AD599)</f>
        <v>0</v>
      </c>
      <c r="AH599" s="47">
        <f>COUNTA(M599,O599,Q599,S599,U599,W599,Y599,AA599,AC599,AE599)</f>
        <v>0</v>
      </c>
      <c r="AI599" s="47">
        <f>SUM(M599,O599,Q599,S599,U599,W599,Y599,AA599,AC599,AE599)</f>
        <v>0</v>
      </c>
    </row>
    <row r="600" spans="1:35" ht="11.25">
      <c r="A600" s="8">
        <v>597</v>
      </c>
      <c r="G600" s="26"/>
      <c r="H600" s="21"/>
      <c r="I600" s="12" t="e">
        <f>AG600/AF600</f>
        <v>#DIV/0!</v>
      </c>
      <c r="J600" s="12" t="e">
        <f>AI600/AH600</f>
        <v>#DIV/0!</v>
      </c>
      <c r="K600" s="12"/>
      <c r="L600" s="13"/>
      <c r="M600" s="48"/>
      <c r="N600" s="36"/>
      <c r="O600" s="47"/>
      <c r="P600" s="13"/>
      <c r="Q600" s="48"/>
      <c r="R600" s="13"/>
      <c r="S600" s="48"/>
      <c r="T600" s="36"/>
      <c r="U600" s="47"/>
      <c r="V600" s="13"/>
      <c r="W600" s="48"/>
      <c r="X600" s="36"/>
      <c r="Y600" s="47"/>
      <c r="Z600" s="51"/>
      <c r="AA600" s="48"/>
      <c r="AB600" s="47"/>
      <c r="AC600" s="47"/>
      <c r="AD600" s="13"/>
      <c r="AE600" s="48"/>
      <c r="AF600" s="36">
        <f>COUNTA(L600,N600,P600,R600,T600,V600,X600,Z600,AB600,AD600)</f>
        <v>0</v>
      </c>
      <c r="AG600" s="36">
        <f>SUM(L600,N600,P600,R600,T600,V600,X600,Z600,AB600,AD600)</f>
        <v>0</v>
      </c>
      <c r="AH600" s="47">
        <f>COUNTA(M600,O600,Q600,S600,U600,W600,Y600,AA600,AC600,AE600)</f>
        <v>0</v>
      </c>
      <c r="AI600" s="47">
        <f>SUM(M600,O600,Q600,S600,U600,W600,Y600,AA600,AC600,AE600)</f>
        <v>0</v>
      </c>
    </row>
    <row r="601" spans="1:35" ht="11.25">
      <c r="A601" s="8">
        <v>598</v>
      </c>
      <c r="G601" s="26"/>
      <c r="H601" s="21"/>
      <c r="I601" s="12" t="e">
        <f>AG601/AF601</f>
        <v>#DIV/0!</v>
      </c>
      <c r="J601" s="12" t="e">
        <f>AI601/AH601</f>
        <v>#DIV/0!</v>
      </c>
      <c r="K601" s="12"/>
      <c r="L601" s="13"/>
      <c r="M601" s="48"/>
      <c r="N601" s="36"/>
      <c r="O601" s="47"/>
      <c r="P601" s="13"/>
      <c r="Q601" s="48"/>
      <c r="R601" s="13"/>
      <c r="S601" s="48"/>
      <c r="T601" s="36"/>
      <c r="U601" s="47"/>
      <c r="V601" s="13"/>
      <c r="W601" s="48"/>
      <c r="X601" s="36"/>
      <c r="Y601" s="47"/>
      <c r="Z601" s="51"/>
      <c r="AA601" s="48"/>
      <c r="AB601" s="47"/>
      <c r="AC601" s="47"/>
      <c r="AD601" s="13"/>
      <c r="AE601" s="48"/>
      <c r="AF601" s="36">
        <f>COUNTA(L601,N601,P601,R601,T601,V601,X601,Z601,AB601,AD601)</f>
        <v>0</v>
      </c>
      <c r="AG601" s="36">
        <f>SUM(L601,N601,P601,R601,T601,V601,X601,Z601,AB601,AD601)</f>
        <v>0</v>
      </c>
      <c r="AH601" s="47">
        <f>COUNTA(M601,O601,Q601,S601,U601,W601,Y601,AA601,AC601,AE601)</f>
        <v>0</v>
      </c>
      <c r="AI601" s="47">
        <f>SUM(M601,O601,Q601,S601,U601,W601,Y601,AA601,AC601,AE601)</f>
        <v>0</v>
      </c>
    </row>
    <row r="602" spans="1:35" ht="11.25">
      <c r="A602" s="8">
        <v>599</v>
      </c>
      <c r="G602" s="26"/>
      <c r="H602" s="21"/>
      <c r="I602" s="12" t="e">
        <f>AG602/AF602</f>
        <v>#DIV/0!</v>
      </c>
      <c r="J602" s="12" t="e">
        <f>AI602/AH602</f>
        <v>#DIV/0!</v>
      </c>
      <c r="K602" s="12"/>
      <c r="L602" s="13"/>
      <c r="M602" s="48"/>
      <c r="N602" s="36"/>
      <c r="O602" s="47"/>
      <c r="P602" s="13"/>
      <c r="Q602" s="48"/>
      <c r="R602" s="13"/>
      <c r="S602" s="48"/>
      <c r="T602" s="36"/>
      <c r="U602" s="47"/>
      <c r="V602" s="13"/>
      <c r="W602" s="48"/>
      <c r="X602" s="36"/>
      <c r="Y602" s="47"/>
      <c r="Z602" s="51"/>
      <c r="AA602" s="48"/>
      <c r="AB602" s="47"/>
      <c r="AC602" s="47"/>
      <c r="AD602" s="13"/>
      <c r="AE602" s="48"/>
      <c r="AF602" s="36">
        <f>COUNTA(L602,N602,P602,R602,T602,V602,X602,Z602,AB602,AD602)</f>
        <v>0</v>
      </c>
      <c r="AG602" s="36">
        <f>SUM(L602,N602,P602,R602,T602,V602,X602,Z602,AB602,AD602)</f>
        <v>0</v>
      </c>
      <c r="AH602" s="47">
        <f>COUNTA(M602,O602,Q602,S602,U602,W602,Y602,AA602,AC602,AE602)</f>
        <v>0</v>
      </c>
      <c r="AI602" s="47">
        <f>SUM(M602,O602,Q602,S602,U602,W602,Y602,AA602,AC602,AE602)</f>
        <v>0</v>
      </c>
    </row>
    <row r="603" spans="1:35" ht="11.25">
      <c r="A603" s="8">
        <v>600</v>
      </c>
      <c r="G603" s="26"/>
      <c r="H603" s="21"/>
      <c r="I603" s="12" t="e">
        <f>AG603/AF603</f>
        <v>#DIV/0!</v>
      </c>
      <c r="J603" s="12" t="e">
        <f>AI603/AH603</f>
        <v>#DIV/0!</v>
      </c>
      <c r="K603" s="12"/>
      <c r="L603" s="13"/>
      <c r="M603" s="48"/>
      <c r="N603" s="36"/>
      <c r="O603" s="47"/>
      <c r="P603" s="13"/>
      <c r="Q603" s="48"/>
      <c r="R603" s="13"/>
      <c r="S603" s="48"/>
      <c r="T603" s="36"/>
      <c r="U603" s="47"/>
      <c r="V603" s="13"/>
      <c r="W603" s="48"/>
      <c r="X603" s="36"/>
      <c r="Y603" s="47"/>
      <c r="Z603" s="51"/>
      <c r="AA603" s="48"/>
      <c r="AB603" s="47"/>
      <c r="AC603" s="47"/>
      <c r="AD603" s="13"/>
      <c r="AE603" s="48"/>
      <c r="AF603" s="36">
        <f>COUNTA(L603,N603,P603,R603,T603,V603,X603,Z603,AB603,AD603)</f>
        <v>0</v>
      </c>
      <c r="AG603" s="36">
        <f>SUM(L603,N603,P603,R603,T603,V603,X603,Z603,AB603,AD603)</f>
        <v>0</v>
      </c>
      <c r="AH603" s="47">
        <f>COUNTA(M603,O603,Q603,S603,U603,W603,Y603,AA603,AC603,AE603)</f>
        <v>0</v>
      </c>
      <c r="AI603" s="47">
        <f>SUM(M603,O603,Q603,S603,U603,W603,Y603,AA603,AC603,AE603)</f>
        <v>0</v>
      </c>
    </row>
    <row r="604" spans="1:35" ht="11.25">
      <c r="A604" s="8">
        <v>601</v>
      </c>
      <c r="G604" s="26"/>
      <c r="H604" s="21"/>
      <c r="I604" s="12" t="e">
        <f>AG604/AF604</f>
        <v>#DIV/0!</v>
      </c>
      <c r="J604" s="12" t="e">
        <f>AI604/AH604</f>
        <v>#DIV/0!</v>
      </c>
      <c r="K604" s="12"/>
      <c r="L604" s="13"/>
      <c r="M604" s="48"/>
      <c r="N604" s="36"/>
      <c r="O604" s="47"/>
      <c r="P604" s="13"/>
      <c r="Q604" s="48"/>
      <c r="R604" s="13"/>
      <c r="S604" s="48"/>
      <c r="T604" s="36"/>
      <c r="U604" s="47"/>
      <c r="V604" s="13"/>
      <c r="W604" s="48"/>
      <c r="X604" s="36"/>
      <c r="Y604" s="47"/>
      <c r="Z604" s="51"/>
      <c r="AA604" s="48"/>
      <c r="AB604" s="47"/>
      <c r="AC604" s="47"/>
      <c r="AD604" s="13"/>
      <c r="AE604" s="48"/>
      <c r="AF604" s="36">
        <f>COUNTA(L604,N604,P604,R604,T604,V604,X604,Z604,AB604,AD604)</f>
        <v>0</v>
      </c>
      <c r="AG604" s="36">
        <f>SUM(L604,N604,P604,R604,T604,V604,X604,Z604,AB604,AD604)</f>
        <v>0</v>
      </c>
      <c r="AH604" s="47">
        <f>COUNTA(M604,O604,Q604,S604,U604,W604,Y604,AA604,AC604,AE604)</f>
        <v>0</v>
      </c>
      <c r="AI604" s="47">
        <f>SUM(M604,O604,Q604,S604,U604,W604,Y604,AA604,AC604,AE604)</f>
        <v>0</v>
      </c>
    </row>
    <row r="605" spans="1:35" ht="11.25">
      <c r="A605" s="8">
        <v>602</v>
      </c>
      <c r="G605" s="26"/>
      <c r="H605" s="21"/>
      <c r="I605" s="12" t="e">
        <f>AG605/AF605</f>
        <v>#DIV/0!</v>
      </c>
      <c r="J605" s="12" t="e">
        <f>AI605/AH605</f>
        <v>#DIV/0!</v>
      </c>
      <c r="K605" s="12"/>
      <c r="L605" s="13"/>
      <c r="M605" s="48"/>
      <c r="N605" s="36"/>
      <c r="O605" s="47"/>
      <c r="P605" s="13"/>
      <c r="Q605" s="48"/>
      <c r="R605" s="13"/>
      <c r="S605" s="48"/>
      <c r="T605" s="36"/>
      <c r="U605" s="47"/>
      <c r="V605" s="13"/>
      <c r="W605" s="48"/>
      <c r="X605" s="36"/>
      <c r="Y605" s="47"/>
      <c r="Z605" s="51"/>
      <c r="AA605" s="48"/>
      <c r="AB605" s="47"/>
      <c r="AC605" s="47"/>
      <c r="AD605" s="13"/>
      <c r="AE605" s="48"/>
      <c r="AF605" s="36">
        <f>COUNTA(L605,N605,P605,R605,T605,V605,X605,Z605,AB605,AD605)</f>
        <v>0</v>
      </c>
      <c r="AG605" s="36">
        <f>SUM(L605,N605,P605,R605,T605,V605,X605,Z605,AB605,AD605)</f>
        <v>0</v>
      </c>
      <c r="AH605" s="47">
        <f>COUNTA(M605,O605,Q605,S605,U605,W605,Y605,AA605,AC605,AE605)</f>
        <v>0</v>
      </c>
      <c r="AI605" s="47">
        <f>SUM(M605,O605,Q605,S605,U605,W605,Y605,AA605,AC605,AE605)</f>
        <v>0</v>
      </c>
    </row>
    <row r="606" spans="1:35" ht="11.25">
      <c r="A606" s="8">
        <v>603</v>
      </c>
      <c r="G606" s="26"/>
      <c r="H606" s="21"/>
      <c r="I606" s="12" t="e">
        <f>AG606/AF606</f>
        <v>#DIV/0!</v>
      </c>
      <c r="J606" s="12" t="e">
        <f>AI606/AH606</f>
        <v>#DIV/0!</v>
      </c>
      <c r="K606" s="12"/>
      <c r="L606" s="13"/>
      <c r="M606" s="48"/>
      <c r="N606" s="36"/>
      <c r="O606" s="47"/>
      <c r="P606" s="13"/>
      <c r="Q606" s="48"/>
      <c r="R606" s="13"/>
      <c r="S606" s="48"/>
      <c r="T606" s="36"/>
      <c r="U606" s="47"/>
      <c r="V606" s="13"/>
      <c r="W606" s="48"/>
      <c r="X606" s="36"/>
      <c r="Y606" s="47"/>
      <c r="Z606" s="51"/>
      <c r="AA606" s="48"/>
      <c r="AB606" s="47"/>
      <c r="AC606" s="47"/>
      <c r="AD606" s="13"/>
      <c r="AE606" s="48"/>
      <c r="AF606" s="36">
        <f>COUNTA(L606,N606,P606,R606,T606,V606,X606,Z606,AB606,AD606)</f>
        <v>0</v>
      </c>
      <c r="AG606" s="36">
        <f>SUM(L606,N606,P606,R606,T606,V606,X606,Z606,AB606,AD606)</f>
        <v>0</v>
      </c>
      <c r="AH606" s="47">
        <f>COUNTA(M606,O606,Q606,S606,U606,W606,Y606,AA606,AC606,AE606)</f>
        <v>0</v>
      </c>
      <c r="AI606" s="47">
        <f>SUM(M606,O606,Q606,S606,U606,W606,Y606,AA606,AC606,AE606)</f>
        <v>0</v>
      </c>
    </row>
    <row r="607" spans="1:35" ht="11.25">
      <c r="A607" s="8">
        <v>604</v>
      </c>
      <c r="G607" s="26"/>
      <c r="H607" s="21"/>
      <c r="I607" s="12" t="e">
        <f>AG607/AF607</f>
        <v>#DIV/0!</v>
      </c>
      <c r="J607" s="12" t="e">
        <f>AI607/AH607</f>
        <v>#DIV/0!</v>
      </c>
      <c r="K607" s="12"/>
      <c r="L607" s="13"/>
      <c r="M607" s="48"/>
      <c r="N607" s="36"/>
      <c r="O607" s="47"/>
      <c r="P607" s="13"/>
      <c r="Q607" s="48"/>
      <c r="R607" s="13"/>
      <c r="S607" s="48"/>
      <c r="T607" s="36"/>
      <c r="U607" s="47"/>
      <c r="V607" s="13"/>
      <c r="W607" s="48"/>
      <c r="X607" s="36"/>
      <c r="Y607" s="47"/>
      <c r="Z607" s="51"/>
      <c r="AA607" s="48"/>
      <c r="AB607" s="47"/>
      <c r="AC607" s="47"/>
      <c r="AD607" s="13"/>
      <c r="AE607" s="48"/>
      <c r="AF607" s="36">
        <f>COUNTA(L607,N607,P607,R607,T607,V607,X607,Z607,AB607,AD607)</f>
        <v>0</v>
      </c>
      <c r="AG607" s="36">
        <f>SUM(L607,N607,P607,R607,T607,V607,X607,Z607,AB607,AD607)</f>
        <v>0</v>
      </c>
      <c r="AH607" s="47">
        <f>COUNTA(M607,O607,Q607,S607,U607,W607,Y607,AA607,AC607,AE607)</f>
        <v>0</v>
      </c>
      <c r="AI607" s="47">
        <f>SUM(M607,O607,Q607,S607,U607,W607,Y607,AA607,AC607,AE607)</f>
        <v>0</v>
      </c>
    </row>
    <row r="608" spans="1:35" ht="11.25">
      <c r="A608" s="8">
        <v>605</v>
      </c>
      <c r="G608" s="26"/>
      <c r="H608" s="21"/>
      <c r="I608" s="12" t="e">
        <f>AG608/AF608</f>
        <v>#DIV/0!</v>
      </c>
      <c r="J608" s="12" t="e">
        <f>AI608/AH608</f>
        <v>#DIV/0!</v>
      </c>
      <c r="K608" s="12"/>
      <c r="L608" s="13"/>
      <c r="M608" s="48"/>
      <c r="N608" s="36"/>
      <c r="O608" s="47"/>
      <c r="P608" s="13"/>
      <c r="Q608" s="48"/>
      <c r="R608" s="13"/>
      <c r="S608" s="48"/>
      <c r="T608" s="36"/>
      <c r="U608" s="47"/>
      <c r="V608" s="13"/>
      <c r="W608" s="48"/>
      <c r="X608" s="36"/>
      <c r="Y608" s="47"/>
      <c r="Z608" s="51"/>
      <c r="AA608" s="48"/>
      <c r="AB608" s="47"/>
      <c r="AC608" s="47"/>
      <c r="AD608" s="13"/>
      <c r="AE608" s="48"/>
      <c r="AF608" s="36">
        <f>COUNTA(L608,N608,P608,R608,T608,V608,X608,Z608,AB608,AD608)</f>
        <v>0</v>
      </c>
      <c r="AG608" s="36">
        <f>SUM(L608,N608,P608,R608,T608,V608,X608,Z608,AB608,AD608)</f>
        <v>0</v>
      </c>
      <c r="AH608" s="47">
        <f>COUNTA(M608,O608,Q608,S608,U608,W608,Y608,AA608,AC608,AE608)</f>
        <v>0</v>
      </c>
      <c r="AI608" s="47">
        <f>SUM(M608,O608,Q608,S608,U608,W608,Y608,AA608,AC608,AE608)</f>
        <v>0</v>
      </c>
    </row>
    <row r="609" spans="1:35" ht="11.25">
      <c r="A609" s="8">
        <v>606</v>
      </c>
      <c r="G609" s="26"/>
      <c r="H609" s="21"/>
      <c r="I609" s="12" t="e">
        <f>AG609/AF609</f>
        <v>#DIV/0!</v>
      </c>
      <c r="J609" s="12" t="e">
        <f>AI609/AH609</f>
        <v>#DIV/0!</v>
      </c>
      <c r="K609" s="12"/>
      <c r="L609" s="13"/>
      <c r="M609" s="48"/>
      <c r="N609" s="36"/>
      <c r="O609" s="47"/>
      <c r="P609" s="13"/>
      <c r="Q609" s="48"/>
      <c r="R609" s="13"/>
      <c r="S609" s="48"/>
      <c r="T609" s="36"/>
      <c r="U609" s="47"/>
      <c r="V609" s="13"/>
      <c r="W609" s="48"/>
      <c r="X609" s="36"/>
      <c r="Y609" s="47"/>
      <c r="Z609" s="51"/>
      <c r="AA609" s="48"/>
      <c r="AB609" s="47"/>
      <c r="AC609" s="47"/>
      <c r="AD609" s="13"/>
      <c r="AE609" s="48"/>
      <c r="AF609" s="36">
        <f>COUNTA(L609,N609,P609,R609,T609,V609,X609,Z609,AB609,AD609)</f>
        <v>0</v>
      </c>
      <c r="AG609" s="36">
        <f>SUM(L609,N609,P609,R609,T609,V609,X609,Z609,AB609,AD609)</f>
        <v>0</v>
      </c>
      <c r="AH609" s="47">
        <f>COUNTA(M609,O609,Q609,S609,U609,W609,Y609,AA609,AC609,AE609)</f>
        <v>0</v>
      </c>
      <c r="AI609" s="47">
        <f>SUM(M609,O609,Q609,S609,U609,W609,Y609,AA609,AC609,AE609)</f>
        <v>0</v>
      </c>
    </row>
    <row r="610" spans="1:35" ht="11.25">
      <c r="A610" s="8">
        <v>607</v>
      </c>
      <c r="G610" s="26"/>
      <c r="H610" s="21"/>
      <c r="I610" s="12" t="e">
        <f>AG610/AF610</f>
        <v>#DIV/0!</v>
      </c>
      <c r="J610" s="12" t="e">
        <f>AI610/AH610</f>
        <v>#DIV/0!</v>
      </c>
      <c r="K610" s="12"/>
      <c r="L610" s="13"/>
      <c r="M610" s="48"/>
      <c r="N610" s="36"/>
      <c r="O610" s="47"/>
      <c r="P610" s="13"/>
      <c r="Q610" s="48"/>
      <c r="R610" s="13"/>
      <c r="S610" s="48"/>
      <c r="T610" s="36"/>
      <c r="U610" s="47"/>
      <c r="V610" s="13"/>
      <c r="W610" s="48"/>
      <c r="X610" s="36"/>
      <c r="Y610" s="47"/>
      <c r="Z610" s="51"/>
      <c r="AA610" s="48"/>
      <c r="AB610" s="47"/>
      <c r="AC610" s="47"/>
      <c r="AD610" s="13"/>
      <c r="AE610" s="48"/>
      <c r="AF610" s="36">
        <f>COUNTA(L610,N610,P610,R610,T610,V610,X610,Z610,AB610,AD610)</f>
        <v>0</v>
      </c>
      <c r="AG610" s="36">
        <f>SUM(L610,N610,P610,R610,T610,V610,X610,Z610,AB610,AD610)</f>
        <v>0</v>
      </c>
      <c r="AH610" s="47">
        <f>COUNTA(M610,O610,Q610,S610,U610,W610,Y610,AA610,AC610,AE610)</f>
        <v>0</v>
      </c>
      <c r="AI610" s="47">
        <f>SUM(M610,O610,Q610,S610,U610,W610,Y610,AA610,AC610,AE610)</f>
        <v>0</v>
      </c>
    </row>
    <row r="611" spans="1:35" ht="11.25">
      <c r="A611" s="8">
        <v>608</v>
      </c>
      <c r="G611" s="26"/>
      <c r="H611" s="21"/>
      <c r="I611" s="12" t="e">
        <f>AG611/AF611</f>
        <v>#DIV/0!</v>
      </c>
      <c r="J611" s="12" t="e">
        <f>AI611/AH611</f>
        <v>#DIV/0!</v>
      </c>
      <c r="K611" s="12"/>
      <c r="L611" s="13"/>
      <c r="M611" s="48"/>
      <c r="N611" s="36"/>
      <c r="O611" s="47"/>
      <c r="P611" s="13"/>
      <c r="Q611" s="48"/>
      <c r="R611" s="13"/>
      <c r="S611" s="48"/>
      <c r="T611" s="36"/>
      <c r="U611" s="47"/>
      <c r="V611" s="13"/>
      <c r="W611" s="48"/>
      <c r="X611" s="36"/>
      <c r="Y611" s="47"/>
      <c r="Z611" s="51"/>
      <c r="AA611" s="48"/>
      <c r="AB611" s="47"/>
      <c r="AC611" s="47"/>
      <c r="AD611" s="13"/>
      <c r="AE611" s="48"/>
      <c r="AF611" s="36">
        <f>COUNTA(L611,N611,P611,R611,T611,V611,X611,Z611,AB611,AD611)</f>
        <v>0</v>
      </c>
      <c r="AG611" s="36">
        <f>SUM(L611,N611,P611,R611,T611,V611,X611,Z611,AB611,AD611)</f>
        <v>0</v>
      </c>
      <c r="AH611" s="47">
        <f>COUNTA(M611,O611,Q611,S611,U611,W611,Y611,AA611,AC611,AE611)</f>
        <v>0</v>
      </c>
      <c r="AI611" s="47">
        <f>SUM(M611,O611,Q611,S611,U611,W611,Y611,AA611,AC611,AE611)</f>
        <v>0</v>
      </c>
    </row>
    <row r="612" spans="1:35" ht="11.25">
      <c r="A612" s="8">
        <v>609</v>
      </c>
      <c r="G612" s="26"/>
      <c r="H612" s="21"/>
      <c r="I612" s="12" t="e">
        <f>AG612/AF612</f>
        <v>#DIV/0!</v>
      </c>
      <c r="J612" s="12" t="e">
        <f>AI612/AH612</f>
        <v>#DIV/0!</v>
      </c>
      <c r="K612" s="12"/>
      <c r="L612" s="13"/>
      <c r="M612" s="48"/>
      <c r="N612" s="36"/>
      <c r="O612" s="47"/>
      <c r="P612" s="13"/>
      <c r="Q612" s="48"/>
      <c r="R612" s="13"/>
      <c r="S612" s="48"/>
      <c r="T612" s="36"/>
      <c r="U612" s="47"/>
      <c r="V612" s="13"/>
      <c r="W612" s="48"/>
      <c r="X612" s="36"/>
      <c r="Y612" s="47"/>
      <c r="Z612" s="51"/>
      <c r="AA612" s="48"/>
      <c r="AB612" s="47"/>
      <c r="AC612" s="47"/>
      <c r="AD612" s="13"/>
      <c r="AE612" s="48"/>
      <c r="AF612" s="36">
        <f>COUNTA(L612,N612,P612,R612,T612,V612,X612,Z612,AB612,AD612)</f>
        <v>0</v>
      </c>
      <c r="AG612" s="36">
        <f>SUM(L612,N612,P612,R612,T612,V612,X612,Z612,AB612,AD612)</f>
        <v>0</v>
      </c>
      <c r="AH612" s="47">
        <f>COUNTA(M612,O612,Q612,S612,U612,W612,Y612,AA612,AC612,AE612)</f>
        <v>0</v>
      </c>
      <c r="AI612" s="47">
        <f>SUM(M612,O612,Q612,S612,U612,W612,Y612,AA612,AC612,AE612)</f>
        <v>0</v>
      </c>
    </row>
    <row r="613" spans="1:35" ht="11.25">
      <c r="A613" s="8">
        <v>610</v>
      </c>
      <c r="G613" s="26"/>
      <c r="H613" s="21"/>
      <c r="I613" s="12" t="e">
        <f>AG613/AF613</f>
        <v>#DIV/0!</v>
      </c>
      <c r="J613" s="12" t="e">
        <f>AI613/AH613</f>
        <v>#DIV/0!</v>
      </c>
      <c r="K613" s="12"/>
      <c r="L613" s="13"/>
      <c r="M613" s="48"/>
      <c r="N613" s="36"/>
      <c r="O613" s="47"/>
      <c r="P613" s="13"/>
      <c r="Q613" s="48"/>
      <c r="R613" s="13"/>
      <c r="S613" s="48"/>
      <c r="T613" s="36"/>
      <c r="U613" s="47"/>
      <c r="V613" s="13"/>
      <c r="W613" s="48"/>
      <c r="X613" s="36"/>
      <c r="Y613" s="47"/>
      <c r="Z613" s="51"/>
      <c r="AA613" s="48"/>
      <c r="AB613" s="47"/>
      <c r="AC613" s="47"/>
      <c r="AD613" s="13"/>
      <c r="AE613" s="48"/>
      <c r="AF613" s="36">
        <f>COUNTA(L613,N613,P613,R613,T613,V613,X613,Z613,AB613,AD613)</f>
        <v>0</v>
      </c>
      <c r="AG613" s="36">
        <f>SUM(L613,N613,P613,R613,T613,V613,X613,Z613,AB613,AD613)</f>
        <v>0</v>
      </c>
      <c r="AH613" s="47">
        <f>COUNTA(M613,O613,Q613,S613,U613,W613,Y613,AA613,AC613,AE613)</f>
        <v>0</v>
      </c>
      <c r="AI613" s="47">
        <f>SUM(M613,O613,Q613,S613,U613,W613,Y613,AA613,AC613,AE613)</f>
        <v>0</v>
      </c>
    </row>
    <row r="614" spans="1:35" ht="11.25">
      <c r="A614" s="8">
        <v>611</v>
      </c>
      <c r="G614" s="26"/>
      <c r="H614" s="21"/>
      <c r="I614" s="12" t="e">
        <f>AG614/AF614</f>
        <v>#DIV/0!</v>
      </c>
      <c r="J614" s="12" t="e">
        <f>AI614/AH614</f>
        <v>#DIV/0!</v>
      </c>
      <c r="K614" s="12"/>
      <c r="L614" s="13"/>
      <c r="M614" s="48"/>
      <c r="N614" s="36"/>
      <c r="O614" s="47"/>
      <c r="P614" s="13"/>
      <c r="Q614" s="48"/>
      <c r="R614" s="13"/>
      <c r="S614" s="48"/>
      <c r="T614" s="36"/>
      <c r="U614" s="47"/>
      <c r="V614" s="13"/>
      <c r="W614" s="48"/>
      <c r="X614" s="36"/>
      <c r="Y614" s="47"/>
      <c r="Z614" s="51"/>
      <c r="AA614" s="48"/>
      <c r="AB614" s="47"/>
      <c r="AC614" s="47"/>
      <c r="AD614" s="13"/>
      <c r="AE614" s="48"/>
      <c r="AF614" s="36">
        <f>COUNTA(L614,N614,P614,R614,T614,V614,X614,Z614,AB614,AD614)</f>
        <v>0</v>
      </c>
      <c r="AG614" s="36">
        <f>SUM(L614,N614,P614,R614,T614,V614,X614,Z614,AB614,AD614)</f>
        <v>0</v>
      </c>
      <c r="AH614" s="47">
        <f>COUNTA(M614,O614,Q614,S614,U614,W614,Y614,AA614,AC614,AE614)</f>
        <v>0</v>
      </c>
      <c r="AI614" s="47">
        <f>SUM(M614,O614,Q614,S614,U614,W614,Y614,AA614,AC614,AE614)</f>
        <v>0</v>
      </c>
    </row>
    <row r="615" spans="1:35" ht="11.25">
      <c r="A615" s="8">
        <v>612</v>
      </c>
      <c r="G615" s="26"/>
      <c r="H615" s="21"/>
      <c r="I615" s="12" t="e">
        <f>AG615/AF615</f>
        <v>#DIV/0!</v>
      </c>
      <c r="J615" s="12" t="e">
        <f>AI615/AH615</f>
        <v>#DIV/0!</v>
      </c>
      <c r="K615" s="12"/>
      <c r="L615" s="13"/>
      <c r="M615" s="48"/>
      <c r="N615" s="36"/>
      <c r="O615" s="47"/>
      <c r="P615" s="13"/>
      <c r="Q615" s="48"/>
      <c r="R615" s="13"/>
      <c r="S615" s="48"/>
      <c r="T615" s="36"/>
      <c r="U615" s="47"/>
      <c r="V615" s="13"/>
      <c r="W615" s="48"/>
      <c r="X615" s="36"/>
      <c r="Y615" s="47"/>
      <c r="Z615" s="51"/>
      <c r="AA615" s="48"/>
      <c r="AB615" s="47"/>
      <c r="AC615" s="47"/>
      <c r="AD615" s="13"/>
      <c r="AE615" s="48"/>
      <c r="AF615" s="36">
        <f>COUNTA(L615,N615,P615,R615,T615,V615,X615,Z615,AB615,AD615)</f>
        <v>0</v>
      </c>
      <c r="AG615" s="36">
        <f>SUM(L615,N615,P615,R615,T615,V615,X615,Z615,AB615,AD615)</f>
        <v>0</v>
      </c>
      <c r="AH615" s="47">
        <f>COUNTA(M615,O615,Q615,S615,U615,W615,Y615,AA615,AC615,AE615)</f>
        <v>0</v>
      </c>
      <c r="AI615" s="47">
        <f>SUM(M615,O615,Q615,S615,U615,W615,Y615,AA615,AC615,AE615)</f>
        <v>0</v>
      </c>
    </row>
    <row r="616" spans="1:35" ht="11.25">
      <c r="A616" s="8">
        <v>613</v>
      </c>
      <c r="G616" s="26"/>
      <c r="H616" s="21"/>
      <c r="I616" s="12" t="e">
        <f>AG616/AF616</f>
        <v>#DIV/0!</v>
      </c>
      <c r="J616" s="12" t="e">
        <f>AI616/AH616</f>
        <v>#DIV/0!</v>
      </c>
      <c r="K616" s="12"/>
      <c r="L616" s="13"/>
      <c r="M616" s="48"/>
      <c r="N616" s="36"/>
      <c r="O616" s="47"/>
      <c r="P616" s="13"/>
      <c r="Q616" s="48"/>
      <c r="R616" s="13"/>
      <c r="S616" s="48"/>
      <c r="T616" s="36"/>
      <c r="U616" s="47"/>
      <c r="V616" s="13"/>
      <c r="W616" s="48"/>
      <c r="X616" s="36"/>
      <c r="Y616" s="47"/>
      <c r="Z616" s="51"/>
      <c r="AA616" s="48"/>
      <c r="AB616" s="47"/>
      <c r="AC616" s="47"/>
      <c r="AD616" s="13"/>
      <c r="AE616" s="48"/>
      <c r="AF616" s="36">
        <f>COUNTA(L616,N616,P616,R616,T616,V616,X616,Z616,AB616,AD616)</f>
        <v>0</v>
      </c>
      <c r="AG616" s="36">
        <f>SUM(L616,N616,P616,R616,T616,V616,X616,Z616,AB616,AD616)</f>
        <v>0</v>
      </c>
      <c r="AH616" s="47">
        <f>COUNTA(M616,O616,Q616,S616,U616,W616,Y616,AA616,AC616,AE616)</f>
        <v>0</v>
      </c>
      <c r="AI616" s="47">
        <f>SUM(M616,O616,Q616,S616,U616,W616,Y616,AA616,AC616,AE616)</f>
        <v>0</v>
      </c>
    </row>
  </sheetData>
  <sheetProtection/>
  <autoFilter ref="B3:AI616">
    <sortState ref="B4:AI616">
      <sortCondition sortBy="value" ref="I4:I616"/>
    </sortState>
  </autoFilter>
  <mergeCells count="13">
    <mergeCell ref="V2:W2"/>
    <mergeCell ref="B2:F2"/>
    <mergeCell ref="L2:M2"/>
    <mergeCell ref="N2:O2"/>
    <mergeCell ref="P2:Q2"/>
    <mergeCell ref="R2:S2"/>
    <mergeCell ref="T2:U2"/>
    <mergeCell ref="AF1:AG1"/>
    <mergeCell ref="AH1:AI1"/>
    <mergeCell ref="AB2:AC2"/>
    <mergeCell ref="Z2:AA2"/>
    <mergeCell ref="X2:Y2"/>
    <mergeCell ref="AD2:AE2"/>
  </mergeCells>
  <conditionalFormatting sqref="C43">
    <cfRule type="duplicateValues" priority="15" dxfId="15" stopIfTrue="1">
      <formula>AND(COUNTIF($C$43:$C$43,C43)&gt;1,NOT(ISBLANK(C43)))</formula>
    </cfRule>
  </conditionalFormatting>
  <conditionalFormatting sqref="C44">
    <cfRule type="duplicateValues" priority="14" dxfId="15" stopIfTrue="1">
      <formula>AND(COUNTIF($C$44:$C$44,C44)&gt;1,NOT(ISBLANK(C44)))</formula>
    </cfRule>
  </conditionalFormatting>
  <conditionalFormatting sqref="C45">
    <cfRule type="duplicateValues" priority="13" dxfId="15" stopIfTrue="1">
      <formula>AND(COUNTIF($C$45:$C$45,C45)&gt;1,NOT(ISBLANK(C45)))</formula>
    </cfRule>
  </conditionalFormatting>
  <conditionalFormatting sqref="C46">
    <cfRule type="duplicateValues" priority="12" dxfId="15" stopIfTrue="1">
      <formula>AND(COUNTIF($C$46:$C$46,C46)&gt;1,NOT(ISBLANK(C46)))</formula>
    </cfRule>
  </conditionalFormatting>
  <conditionalFormatting sqref="C47">
    <cfRule type="duplicateValues" priority="11" dxfId="15" stopIfTrue="1">
      <formula>AND(COUNTIF($C$47:$C$47,C47)&gt;1,NOT(ISBLANK(C47)))</formula>
    </cfRule>
  </conditionalFormatting>
  <conditionalFormatting sqref="C48">
    <cfRule type="duplicateValues" priority="10" dxfId="15" stopIfTrue="1">
      <formula>AND(COUNTIF($C$48:$C$48,C48)&gt;1,NOT(ISBLANK(C48)))</formula>
    </cfRule>
  </conditionalFormatting>
  <conditionalFormatting sqref="C49">
    <cfRule type="duplicateValues" priority="9" dxfId="15" stopIfTrue="1">
      <formula>AND(COUNTIF($C$49:$C$49,C49)&gt;1,NOT(ISBLANK(C49)))</formula>
    </cfRule>
  </conditionalFormatting>
  <conditionalFormatting sqref="C50">
    <cfRule type="duplicateValues" priority="8" dxfId="15" stopIfTrue="1">
      <formula>AND(COUNTIF($C$50:$C$50,C50)&gt;1,NOT(ISBLANK(C50)))</formula>
    </cfRule>
  </conditionalFormatting>
  <conditionalFormatting sqref="C52">
    <cfRule type="duplicateValues" priority="7" dxfId="15" stopIfTrue="1">
      <formula>AND(COUNTIF($C$52:$C$52,C52)&gt;1,NOT(ISBLANK(C52)))</formula>
    </cfRule>
  </conditionalFormatting>
  <conditionalFormatting sqref="C53">
    <cfRule type="duplicateValues" priority="6" dxfId="15" stopIfTrue="1">
      <formula>AND(COUNTIF($C$53:$C$53,C53)&gt;1,NOT(ISBLANK(C53)))</formula>
    </cfRule>
  </conditionalFormatting>
  <conditionalFormatting sqref="C63:C97">
    <cfRule type="duplicateValues" priority="5" dxfId="15" stopIfTrue="1">
      <formula>AND(COUNTIF($C$63:$C$97,C63)&gt;1,NOT(ISBLANK(C63)))</formula>
    </cfRule>
  </conditionalFormatting>
  <conditionalFormatting sqref="C2:C65536">
    <cfRule type="duplicateValues" priority="4" dxfId="15" stopIfTrue="1">
      <formula>AND(COUNTIF($C$2:$C$65536,C2)&gt;1,NOT(ISBLANK(C2)))</formula>
    </cfRule>
  </conditionalFormatting>
  <conditionalFormatting sqref="J4:J616">
    <cfRule type="cellIs" priority="1" dxfId="2" operator="equal" stopIfTrue="1">
      <formula>0</formula>
    </cfRule>
    <cfRule type="containsText" priority="3" dxfId="0" operator="containsText" stopIfTrue="1" text="#DIV/0!">
      <formula>NOT(ISERROR(SEARCH("#DIV/0!",J4)))</formula>
    </cfRule>
  </conditionalFormatting>
  <conditionalFormatting sqref="J4:J616">
    <cfRule type="cellIs" priority="2" dxfId="16" operator="greaterThan" stopIfTrue="1">
      <formula>0</formula>
    </cfRule>
  </conditionalFormatting>
  <printOptions horizontalCentered="1"/>
  <pageMargins left="0.7086614173228347" right="0.7086614173228347" top="0.3937007874015748" bottom="0.4724409448818898" header="0.1968503937007874" footer="0.2755905511811024"/>
  <pageSetup horizontalDpi="600" verticalDpi="600" orientation="portrait" paperSize="9" r:id="rId1"/>
  <headerFooter>
    <oddHeader xml:space="preserve">&amp;CPrůběžné výsledky GP - OVA 2012-13 </oddHeader>
  </headerFooter>
  <rowBreaks count="2" manualBreakCount="2">
    <brk id="37" max="9" man="1"/>
    <brk id="97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33203125" defaultRowHeight="11.2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Miroslav</dc:creator>
  <cp:keywords/>
  <dc:description/>
  <cp:lastModifiedBy>Miroslav</cp:lastModifiedBy>
  <cp:lastPrinted>2013-03-03T18:12:18Z</cp:lastPrinted>
  <dcterms:created xsi:type="dcterms:W3CDTF">2012-09-11T19:49:44Z</dcterms:created>
  <dcterms:modified xsi:type="dcterms:W3CDTF">2013-04-13T17:16:26Z</dcterms:modified>
  <cp:category/>
  <cp:version/>
  <cp:contentType/>
  <cp:contentStatus/>
</cp:coreProperties>
</file>